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57480" yWindow="-120" windowWidth="20730" windowHeight="11760"/>
  </bookViews>
  <sheets>
    <sheet name="Rautahat District" sheetId="10" r:id="rId1"/>
  </sheets>
  <definedNames>
    <definedName name="_xlnm._FilterDatabase" localSheetId="0" hidden="1">'Rautahat District'!$A$4:$BH$28</definedName>
    <definedName name="_xlnm.Print_Titles" localSheetId="0">'Rautahat District'!$2:$3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<sst xmlns="http://schemas.openxmlformats.org/spreadsheetml/2006/main" count="105" uniqueCount="63">
  <si>
    <t>Organisation</t>
  </si>
  <si>
    <t>Total population</t>
  </si>
  <si>
    <t>Target population ≥12 years</t>
  </si>
  <si>
    <t>COVISHIELD</t>
  </si>
  <si>
    <t>Vero Cell</t>
  </si>
  <si>
    <t>Janssen (SD)</t>
  </si>
  <si>
    <t>Astrazeneca</t>
  </si>
  <si>
    <t>Pfizer Total</t>
  </si>
  <si>
    <t>Pfizer &gt;= 18 Yrs</t>
  </si>
  <si>
    <t>Pfizer 12-17 Yrs</t>
  </si>
  <si>
    <t xml:space="preserve">Moderna </t>
  </si>
  <si>
    <t>Cumulative total (19 January 2022)</t>
  </si>
  <si>
    <t xml:space="preserve">Cumulative 12-17 Yrs (19 January 2022) </t>
  </si>
  <si>
    <t>Progress in last 24 hrs in total pop.</t>
  </si>
  <si>
    <t xml:space="preserve">Progress in 24 hrs - 12-17 Yrs  </t>
  </si>
  <si>
    <t xml:space="preserve">Achievement against total population </t>
  </si>
  <si>
    <t xml:space="preserve">Achievement against target 12-17 yrs) population </t>
  </si>
  <si>
    <t xml:space="preserve">Achievement against target (≥18 yrs) population </t>
  </si>
  <si>
    <t xml:space="preserve">Achievement against target ≥12 yrs population </t>
  </si>
  <si>
    <t>Vaccine dispatched to District</t>
  </si>
  <si>
    <t>Remarks</t>
  </si>
  <si>
    <t>1st dose</t>
  </si>
  <si>
    <t>2nd Dose</t>
  </si>
  <si>
    <t>Additional dose</t>
  </si>
  <si>
    <t>1st Dose</t>
  </si>
  <si>
    <r>
      <t>2</t>
    </r>
    <r>
      <rPr>
        <b/>
        <vertAlign val="superscript"/>
        <sz val="9"/>
        <color indexed="8"/>
        <rFont val="Calibri"/>
        <family val="2"/>
      </rPr>
      <t>nd</t>
    </r>
    <r>
      <rPr>
        <b/>
        <sz val="9"/>
        <color indexed="8"/>
        <rFont val="Calibri"/>
        <family val="2"/>
      </rPr>
      <t xml:space="preserve"> Dose</t>
    </r>
  </si>
  <si>
    <t>Single dose</t>
  </si>
  <si>
    <t>Full dose</t>
  </si>
  <si>
    <t>Total</t>
  </si>
  <si>
    <t>1st dose (%)</t>
  </si>
  <si>
    <t>Full dose (%)</t>
  </si>
  <si>
    <t>Additional dose (%)</t>
  </si>
  <si>
    <t>2 Province 2</t>
  </si>
  <si>
    <t>206 RAUTAHAT</t>
  </si>
  <si>
    <t>20601 Chandrapur M</t>
  </si>
  <si>
    <t>20602 Gujara M</t>
  </si>
  <si>
    <t>20603 Phatuwa Bijayapur M</t>
  </si>
  <si>
    <t>20604 Katahariya M</t>
  </si>
  <si>
    <t>20605 Brindaban M</t>
  </si>
  <si>
    <t>20606 Gadhimai M</t>
  </si>
  <si>
    <t>20607 Madhav Narayan M</t>
  </si>
  <si>
    <t>20608 Garuda M</t>
  </si>
  <si>
    <t>20609 Dewahi Gonahi M</t>
  </si>
  <si>
    <t>20610 Maulapur M</t>
  </si>
  <si>
    <t>20611 Boudhimai M</t>
  </si>
  <si>
    <t>20612 Paroha M</t>
  </si>
  <si>
    <t>20613 Rajpur M</t>
  </si>
  <si>
    <t>20614 Yamunamai RM</t>
  </si>
  <si>
    <t>20615 Durga Bhagawati RM</t>
  </si>
  <si>
    <t>20616 Rajdevi M</t>
  </si>
  <si>
    <t>20617 Gaur M</t>
  </si>
  <si>
    <t>20618 Ishanath M</t>
  </si>
  <si>
    <t>Nepal</t>
  </si>
  <si>
    <t>Legend:</t>
  </si>
  <si>
    <t>Zero progress in last 24 hrs.</t>
  </si>
  <si>
    <t>Achievement &gt; national average</t>
  </si>
  <si>
    <t>Nagative data in last 24 hrs.</t>
  </si>
  <si>
    <t>Achievement &lt; national average</t>
  </si>
  <si>
    <t>Cumulative total (20 January 2022)</t>
  </si>
  <si>
    <t xml:space="preserve">Cumulative 12-17 Yrs (20 January 2022) </t>
  </si>
  <si>
    <r>
      <t>Target population (</t>
    </r>
    <r>
      <rPr>
        <b/>
        <sz val="10"/>
        <color theme="1"/>
        <rFont val="Calibri"/>
        <family val="2"/>
      </rPr>
      <t>≥18 years)</t>
    </r>
  </si>
  <si>
    <r>
      <t>Target population (1</t>
    </r>
    <r>
      <rPr>
        <b/>
        <sz val="10"/>
        <color theme="1"/>
        <rFont val="Calibri"/>
        <family val="2"/>
      </rPr>
      <t>2-17 years)</t>
    </r>
  </si>
  <si>
    <t>COVID -19 vaccination coverage tracking sheet by Palika (January 20, 2022) (Magh 06 , 2078)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</si>
</sst>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  <scheme val="minor"/>
    </font>
    <font>
      <b/>
      <vertAlign val="superscript"/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rgb="FF000000"/>
      <name val="Mangal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Protection="1"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164" fontId="5" fillId="3" borderId="5" xfId="1" applyNumberFormat="1" applyFont="1" applyFill="1" applyBorder="1" applyAlignment="1" applyProtection="1">
      <alignment horizontal="center" vertical="center"/>
      <protection locked="0"/>
    </xf>
    <xf numFmtId="0" fontId="9" fillId="7" borderId="6" xfId="0" applyFont="1" applyFill="1" applyBorder="1" applyProtection="1">
      <protection locked="0"/>
    </xf>
    <xf numFmtId="164" fontId="9" fillId="7" borderId="6" xfId="1" applyNumberFormat="1" applyFont="1" applyFill="1" applyBorder="1" applyProtection="1">
      <protection locked="0"/>
    </xf>
    <xf numFmtId="164" fontId="9" fillId="7" borderId="6" xfId="1" applyNumberFormat="1" applyFont="1" applyFill="1" applyBorder="1" applyAlignment="1" applyProtection="1">
      <alignment horizontal="center" vertical="center"/>
      <protection locked="0"/>
    </xf>
    <xf numFmtId="165" fontId="9" fillId="7" borderId="6" xfId="2" applyNumberFormat="1" applyFont="1" applyFill="1" applyBorder="1" applyAlignment="1" applyProtection="1">
      <alignment horizontal="center" vertical="center"/>
      <protection locked="0"/>
    </xf>
    <xf numFmtId="10" fontId="10" fillId="4" borderId="6" xfId="2" applyNumberFormat="1" applyFont="1" applyFill="1" applyBorder="1" applyAlignment="1" applyProtection="1">
      <alignment horizontal="center" vertical="center"/>
      <protection locked="0"/>
    </xf>
    <xf numFmtId="165" fontId="10" fillId="4" borderId="6" xfId="2" applyNumberFormat="1" applyFont="1" applyFill="1" applyBorder="1" applyAlignment="1" applyProtection="1">
      <alignment horizontal="center" vertical="center"/>
      <protection locked="0"/>
    </xf>
    <xf numFmtId="164" fontId="9" fillId="3" borderId="6" xfId="1" applyNumberFormat="1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Protection="1">
      <protection locked="0"/>
    </xf>
    <xf numFmtId="164" fontId="9" fillId="3" borderId="6" xfId="1" applyNumberFormat="1" applyFont="1" applyFill="1" applyBorder="1" applyProtection="1">
      <protection locked="0"/>
    </xf>
    <xf numFmtId="165" fontId="9" fillId="3" borderId="6" xfId="2" applyNumberFormat="1" applyFont="1" applyFill="1" applyBorder="1" applyAlignment="1" applyProtection="1">
      <alignment horizontal="center" vertical="center"/>
      <protection locked="0"/>
    </xf>
    <xf numFmtId="165" fontId="9" fillId="4" borderId="6" xfId="2" applyNumberFormat="1" applyFont="1" applyFill="1" applyBorder="1" applyAlignment="1" applyProtection="1">
      <alignment horizontal="center" vertical="center"/>
      <protection locked="0"/>
    </xf>
    <xf numFmtId="10" fontId="9" fillId="4" borderId="6" xfId="2" applyNumberFormat="1" applyFont="1" applyFill="1" applyBorder="1" applyAlignment="1" applyProtection="1">
      <alignment horizontal="center" vertical="center"/>
      <protection locked="0"/>
    </xf>
    <xf numFmtId="164" fontId="10" fillId="0" borderId="6" xfId="1" applyNumberFormat="1" applyFont="1" applyFill="1" applyBorder="1" applyAlignment="1" applyProtection="1">
      <alignment horizontal="center" vertical="center"/>
      <protection locked="0"/>
    </xf>
    <xf numFmtId="164" fontId="10" fillId="0" borderId="6" xfId="1" applyNumberFormat="1" applyFont="1" applyBorder="1" applyAlignment="1" applyProtection="1">
      <alignment horizontal="center" vertical="center"/>
      <protection locked="0"/>
    </xf>
    <xf numFmtId="0" fontId="10" fillId="0" borderId="6" xfId="0" applyFont="1" applyBorder="1" applyProtection="1">
      <protection locked="0"/>
    </xf>
    <xf numFmtId="164" fontId="10" fillId="0" borderId="6" xfId="1" applyNumberFormat="1" applyFont="1" applyBorder="1" applyProtection="1">
      <protection locked="0"/>
    </xf>
    <xf numFmtId="165" fontId="10" fillId="0" borderId="6" xfId="2" applyNumberFormat="1" applyFont="1" applyBorder="1" applyAlignment="1" applyProtection="1">
      <alignment horizontal="center" vertical="center"/>
      <protection locked="0"/>
    </xf>
    <xf numFmtId="0" fontId="9" fillId="0" borderId="6" xfId="0" applyFont="1" applyBorder="1" applyProtection="1">
      <protection locked="0"/>
    </xf>
    <xf numFmtId="164" fontId="9" fillId="0" borderId="6" xfId="1" applyNumberFormat="1" applyFont="1" applyFill="1" applyBorder="1" applyAlignment="1" applyProtection="1">
      <alignment horizontal="center" vertical="center"/>
      <protection locked="0"/>
    </xf>
    <xf numFmtId="10" fontId="9" fillId="7" borderId="6" xfId="2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164" fontId="10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165" fontId="9" fillId="0" borderId="9" xfId="2" applyNumberFormat="1" applyFont="1" applyFill="1" applyBorder="1" applyAlignment="1" applyProtection="1">
      <alignment horizontal="center" vertical="center"/>
      <protection locked="0"/>
    </xf>
    <xf numFmtId="10" fontId="9" fillId="0" borderId="9" xfId="2" applyNumberFormat="1" applyFont="1" applyFill="1" applyBorder="1" applyAlignment="1" applyProtection="1">
      <alignment horizontal="center" vertical="center"/>
      <protection locked="0"/>
    </xf>
    <xf numFmtId="0" fontId="0" fillId="9" borderId="6" xfId="0" applyFill="1" applyBorder="1" applyProtection="1">
      <protection locked="0"/>
    </xf>
    <xf numFmtId="0" fontId="10" fillId="8" borderId="6" xfId="0" applyFont="1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vertical="center"/>
      <protection locked="0"/>
    </xf>
    <xf numFmtId="0" fontId="5" fillId="6" borderId="6" xfId="0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164" fontId="9" fillId="7" borderId="6" xfId="1" applyNumberFormat="1" applyFont="1" applyFill="1" applyBorder="1" applyAlignment="1" applyProtection="1">
      <alignment horizontal="center"/>
      <protection locked="0"/>
    </xf>
    <xf numFmtId="166" fontId="9" fillId="7" borderId="6" xfId="2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164" fontId="5" fillId="6" borderId="1" xfId="1" applyNumberFormat="1" applyFont="1" applyFill="1" applyBorder="1" applyAlignment="1" applyProtection="1">
      <alignment horizontal="center" vertical="center"/>
      <protection locked="0"/>
    </xf>
    <xf numFmtId="164" fontId="5" fillId="6" borderId="5" xfId="1" applyNumberFormat="1" applyFont="1" applyFill="1" applyBorder="1" applyAlignment="1" applyProtection="1">
      <alignment horizontal="center" vertical="center"/>
      <protection locked="0"/>
    </xf>
    <xf numFmtId="16" fontId="4" fillId="6" borderId="2" xfId="0" applyNumberFormat="1" applyFont="1" applyFill="1" applyBorder="1" applyAlignment="1" applyProtection="1">
      <alignment horizontal="center" vertical="center" wrapText="1"/>
      <protection locked="0"/>
    </xf>
    <xf numFmtId="16" fontId="4" fillId="6" borderId="4" xfId="0" applyNumberFormat="1" applyFont="1" applyFill="1" applyBorder="1" applyAlignment="1" applyProtection="1">
      <alignment horizontal="center" vertical="center" wrapText="1"/>
      <protection locked="0"/>
    </xf>
    <xf numFmtId="16" fontId="4" fillId="6" borderId="3" xfId="0" applyNumberFormat="1" applyFont="1" applyFill="1" applyBorder="1" applyAlignment="1" applyProtection="1">
      <alignment horizontal="center" vertical="center" wrapText="1"/>
      <protection locked="0"/>
    </xf>
    <xf numFmtId="16" fontId="4" fillId="6" borderId="2" xfId="0" applyNumberFormat="1" applyFont="1" applyFill="1" applyBorder="1" applyAlignment="1" applyProtection="1">
      <alignment horizontal="center" vertical="center"/>
      <protection locked="0"/>
    </xf>
    <xf numFmtId="16" fontId="4" fillId="6" borderId="4" xfId="0" applyNumberFormat="1" applyFont="1" applyFill="1" applyBorder="1" applyAlignment="1" applyProtection="1">
      <alignment horizontal="center" vertical="center"/>
      <protection locked="0"/>
    </xf>
    <xf numFmtId="16" fontId="4" fillId="6" borderId="3" xfId="0" applyNumberFormat="1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Alignment="1" applyProtection="1">
      <alignment horizontal="center" vertical="center" wrapText="1"/>
      <protection locked="0"/>
    </xf>
    <xf numFmtId="0" fontId="3" fillId="6" borderId="7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3" xfId="0" applyFont="1" applyFill="1" applyBorder="1" applyAlignment="1" applyProtection="1">
      <alignment horizontal="center" vertical="center" wrapText="1"/>
      <protection locked="0"/>
    </xf>
  </cellXfs>
  <cellStyles count="3">
    <cellStyle name="Comma" xfId="1" builtinId="3"/>
    <cellStyle name="Normal" xfId="0" builtinId="0"/>
    <cellStyle name="Percent" xfId="2" builtinId="5"/>
  </cellStyles>
  <dxfs count="16">
    <dxf>
      <fill>
        <patternFill>
          <bgColor theme="9" tint="0.79998168889431442"/>
        </patternFill>
      </fill>
    </dxf>
    <dxf>
      <fill>
        <patternFill>
          <bgColor rgb="FFFFD1FF"/>
        </patternFill>
      </fill>
    </dxf>
    <dxf>
      <fill>
        <patternFill>
          <bgColor theme="9" tint="0.79998168889431442"/>
        </patternFill>
      </fill>
    </dxf>
    <dxf>
      <fill>
        <patternFill>
          <bgColor rgb="FFFFD1FF"/>
        </patternFill>
      </fill>
    </dxf>
    <dxf>
      <fill>
        <patternFill>
          <bgColor theme="9" tint="0.79998168889431442"/>
        </patternFill>
      </fill>
    </dxf>
    <dxf>
      <fill>
        <patternFill>
          <bgColor rgb="FFFFD9FF"/>
        </patternFill>
      </fill>
    </dxf>
    <dxf>
      <fill>
        <patternFill>
          <bgColor theme="9" tint="0.79998168889431442"/>
        </patternFill>
      </fill>
    </dxf>
    <dxf>
      <fill>
        <patternFill>
          <bgColor rgb="FFFFD9FF"/>
        </patternFill>
      </fill>
    </dxf>
    <dxf>
      <fill>
        <patternFill>
          <bgColor theme="9" tint="0.79998168889431442"/>
        </patternFill>
      </fill>
    </dxf>
    <dxf>
      <fill>
        <patternFill>
          <bgColor rgb="FFFFD5FF"/>
        </patternFill>
      </fill>
    </dxf>
    <dxf>
      <fill>
        <patternFill>
          <bgColor theme="9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colors>
    <mruColors>
      <color rgb="FFFFD9FF"/>
      <color rgb="FFFFD1FF"/>
      <color rgb="FFFF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H29"/>
  <sheetViews>
    <sheetView tabSelected="1" zoomScale="130" zoomScaleNormal="130" zoomScalePageLayoutView="93" workbookViewId="0">
      <pane xSplit="1" ySplit="4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3.85546875" defaultRowHeight="15"/>
  <cols>
    <col min="1" max="1" width="22.28515625" style="1" customWidth="1"/>
    <col min="2" max="2" width="11.42578125" style="1" customWidth="1"/>
    <col min="3" max="3" width="10.7109375" style="1" customWidth="1"/>
    <col min="4" max="5" width="10.85546875" style="1" customWidth="1"/>
    <col min="6" max="6" width="12" style="1" customWidth="1"/>
    <col min="7" max="7" width="11.42578125" style="1" customWidth="1"/>
    <col min="8" max="8" width="12.28515625" style="1" customWidth="1"/>
    <col min="9" max="9" width="11.28515625" style="1" customWidth="1"/>
    <col min="10" max="10" width="10.85546875" style="1" customWidth="1"/>
    <col min="11" max="11" width="12.140625" style="1" customWidth="1"/>
    <col min="12" max="12" width="11.140625" style="1" customWidth="1"/>
    <col min="13" max="13" width="12.7109375" style="1" customWidth="1"/>
    <col min="14" max="14" width="10.28515625" style="1" customWidth="1"/>
    <col min="15" max="15" width="9.140625" style="1" customWidth="1"/>
    <col min="16" max="16" width="12.28515625" style="1" customWidth="1"/>
    <col min="17" max="17" width="10.28515625" style="1" customWidth="1"/>
    <col min="18" max="18" width="8.140625" style="1" customWidth="1"/>
    <col min="19" max="19" width="10.28515625" style="1" customWidth="1"/>
    <col min="20" max="20" width="8.140625" style="1" customWidth="1"/>
    <col min="21" max="21" width="10.28515625" style="1" customWidth="1"/>
    <col min="22" max="22" width="8.140625" style="1" customWidth="1"/>
    <col min="23" max="23" width="12.85546875" style="1" customWidth="1"/>
    <col min="24" max="24" width="10" style="1" customWidth="1"/>
    <col min="25" max="25" width="11.85546875" style="1" customWidth="1"/>
    <col min="26" max="26" width="10.85546875" style="1" customWidth="1"/>
    <col min="27" max="27" width="11.85546875" style="1" customWidth="1"/>
    <col min="28" max="28" width="13" style="1" customWidth="1"/>
    <col min="29" max="31" width="11.85546875" style="1" customWidth="1"/>
    <col min="32" max="32" width="12.5703125" style="1" customWidth="1"/>
    <col min="33" max="33" width="11.85546875" style="1" customWidth="1"/>
    <col min="34" max="34" width="11.7109375" style="1" customWidth="1"/>
    <col min="35" max="35" width="11.85546875" style="1" customWidth="1"/>
    <col min="36" max="36" width="12.5703125" style="1" customWidth="1"/>
    <col min="37" max="40" width="11.85546875" style="1" customWidth="1"/>
    <col min="41" max="41" width="9.7109375" style="1" customWidth="1"/>
    <col min="42" max="42" width="10.28515625" style="1" customWidth="1"/>
    <col min="43" max="44" width="11.140625" style="1" customWidth="1"/>
    <col min="45" max="46" width="11" style="1" customWidth="1"/>
    <col min="47" max="47" width="12.42578125" style="1" customWidth="1"/>
    <col min="48" max="48" width="9.5703125" style="1" customWidth="1"/>
    <col min="49" max="49" width="9.85546875" style="1" customWidth="1"/>
    <col min="50" max="50" width="11.85546875" style="1" customWidth="1"/>
    <col min="51" max="51" width="9.42578125" style="1" customWidth="1"/>
    <col min="52" max="52" width="9.5703125" style="1" customWidth="1"/>
    <col min="53" max="53" width="9.42578125" style="1" customWidth="1"/>
    <col min="54" max="54" width="9.5703125" style="1" customWidth="1"/>
    <col min="55" max="55" width="12.85546875" style="1" customWidth="1"/>
    <col min="56" max="56" width="9.5703125" style="1" customWidth="1"/>
    <col min="57" max="57" width="9.85546875" style="1" customWidth="1"/>
    <col min="58" max="58" width="11.7109375" style="1" customWidth="1"/>
    <col min="59" max="59" width="9.42578125" style="1" customWidth="1"/>
    <col min="60" max="60" width="36.42578125" style="1" customWidth="1"/>
    <col min="61" max="16384" width="3.85546875" style="1"/>
  </cols>
  <sheetData>
    <row r="1" spans="1:60" s="55" customFormat="1" ht="24" customHeight="1">
      <c r="A1" s="54" t="s">
        <v>62</v>
      </c>
      <c r="W1" s="56"/>
      <c r="AO1" s="77"/>
      <c r="AP1" s="77"/>
      <c r="AQ1" s="77"/>
      <c r="AR1" s="57"/>
      <c r="AS1" s="77"/>
      <c r="AT1" s="77"/>
      <c r="AU1" s="77"/>
    </row>
    <row r="2" spans="1:60" ht="22.15" customHeight="1">
      <c r="A2" s="78" t="s">
        <v>0</v>
      </c>
      <c r="B2" s="78" t="s">
        <v>1</v>
      </c>
      <c r="C2" s="78" t="s">
        <v>60</v>
      </c>
      <c r="D2" s="78" t="s">
        <v>61</v>
      </c>
      <c r="E2" s="78" t="s">
        <v>2</v>
      </c>
      <c r="F2" s="74" t="s">
        <v>3</v>
      </c>
      <c r="G2" s="75"/>
      <c r="H2" s="76"/>
      <c r="I2" s="81" t="s">
        <v>4</v>
      </c>
      <c r="J2" s="82"/>
      <c r="K2" s="83"/>
      <c r="L2" s="84" t="s">
        <v>5</v>
      </c>
      <c r="M2" s="85"/>
      <c r="N2" s="74" t="s">
        <v>6</v>
      </c>
      <c r="O2" s="75"/>
      <c r="P2" s="76"/>
      <c r="Q2" s="74" t="s">
        <v>7</v>
      </c>
      <c r="R2" s="75"/>
      <c r="S2" s="74" t="s">
        <v>8</v>
      </c>
      <c r="T2" s="76"/>
      <c r="U2" s="74" t="s">
        <v>9</v>
      </c>
      <c r="V2" s="76"/>
      <c r="W2" s="74" t="s">
        <v>10</v>
      </c>
      <c r="X2" s="75"/>
      <c r="Y2" s="71" t="s">
        <v>58</v>
      </c>
      <c r="Z2" s="72"/>
      <c r="AA2" s="72"/>
      <c r="AB2" s="73"/>
      <c r="AC2" s="68" t="s">
        <v>59</v>
      </c>
      <c r="AD2" s="69"/>
      <c r="AE2" s="69"/>
      <c r="AF2" s="70"/>
      <c r="AG2" s="71" t="s">
        <v>11</v>
      </c>
      <c r="AH2" s="72"/>
      <c r="AI2" s="72"/>
      <c r="AJ2" s="73"/>
      <c r="AK2" s="68" t="s">
        <v>12</v>
      </c>
      <c r="AL2" s="69"/>
      <c r="AM2" s="69"/>
      <c r="AN2" s="70"/>
      <c r="AO2" s="71" t="s">
        <v>13</v>
      </c>
      <c r="AP2" s="72"/>
      <c r="AQ2" s="72"/>
      <c r="AR2" s="73"/>
      <c r="AS2" s="71" t="s">
        <v>14</v>
      </c>
      <c r="AT2" s="72"/>
      <c r="AU2" s="73"/>
      <c r="AV2" s="58" t="s">
        <v>15</v>
      </c>
      <c r="AW2" s="60"/>
      <c r="AX2" s="59"/>
      <c r="AY2" s="58" t="s">
        <v>16</v>
      </c>
      <c r="AZ2" s="59"/>
      <c r="BA2" s="58" t="s">
        <v>17</v>
      </c>
      <c r="BB2" s="60"/>
      <c r="BC2" s="59"/>
      <c r="BD2" s="61" t="s">
        <v>18</v>
      </c>
      <c r="BE2" s="62"/>
      <c r="BF2" s="63"/>
      <c r="BG2" s="64" t="s">
        <v>19</v>
      </c>
      <c r="BH2" s="66" t="s">
        <v>20</v>
      </c>
    </row>
    <row r="3" spans="1:60" s="6" customFormat="1" ht="16.5" customHeight="1">
      <c r="A3" s="79"/>
      <c r="B3" s="79"/>
      <c r="C3" s="79"/>
      <c r="D3" s="79"/>
      <c r="E3" s="80"/>
      <c r="F3" s="2" t="s">
        <v>21</v>
      </c>
      <c r="G3" s="3" t="s">
        <v>22</v>
      </c>
      <c r="H3" s="48" t="s">
        <v>23</v>
      </c>
      <c r="I3" s="2" t="s">
        <v>24</v>
      </c>
      <c r="J3" s="4" t="s">
        <v>25</v>
      </c>
      <c r="K3" s="4" t="s">
        <v>23</v>
      </c>
      <c r="L3" s="4" t="s">
        <v>26</v>
      </c>
      <c r="M3" s="4" t="s">
        <v>23</v>
      </c>
      <c r="N3" s="4" t="s">
        <v>24</v>
      </c>
      <c r="O3" s="4" t="s">
        <v>25</v>
      </c>
      <c r="P3" s="4" t="s">
        <v>23</v>
      </c>
      <c r="Q3" s="4" t="s">
        <v>24</v>
      </c>
      <c r="R3" s="4" t="s">
        <v>25</v>
      </c>
      <c r="S3" s="4" t="s">
        <v>24</v>
      </c>
      <c r="T3" s="4" t="s">
        <v>25</v>
      </c>
      <c r="U3" s="4" t="s">
        <v>24</v>
      </c>
      <c r="V3" s="4" t="s">
        <v>25</v>
      </c>
      <c r="W3" s="4" t="s">
        <v>24</v>
      </c>
      <c r="X3" s="4" t="s">
        <v>25</v>
      </c>
      <c r="Y3" s="4" t="s">
        <v>21</v>
      </c>
      <c r="Z3" s="4" t="s">
        <v>27</v>
      </c>
      <c r="AA3" s="4" t="s">
        <v>28</v>
      </c>
      <c r="AB3" s="4" t="s">
        <v>23</v>
      </c>
      <c r="AC3" s="4" t="s">
        <v>21</v>
      </c>
      <c r="AD3" s="4" t="s">
        <v>27</v>
      </c>
      <c r="AE3" s="4" t="s">
        <v>28</v>
      </c>
      <c r="AF3" s="4" t="s">
        <v>23</v>
      </c>
      <c r="AG3" s="4" t="s">
        <v>21</v>
      </c>
      <c r="AH3" s="4" t="s">
        <v>27</v>
      </c>
      <c r="AI3" s="4" t="s">
        <v>28</v>
      </c>
      <c r="AJ3" s="4" t="s">
        <v>23</v>
      </c>
      <c r="AK3" s="4" t="s">
        <v>21</v>
      </c>
      <c r="AL3" s="4" t="s">
        <v>27</v>
      </c>
      <c r="AM3" s="4" t="s">
        <v>28</v>
      </c>
      <c r="AN3" s="4" t="s">
        <v>23</v>
      </c>
      <c r="AO3" s="4" t="s">
        <v>21</v>
      </c>
      <c r="AP3" s="4" t="s">
        <v>27</v>
      </c>
      <c r="AQ3" s="4" t="s">
        <v>28</v>
      </c>
      <c r="AR3" s="4" t="s">
        <v>23</v>
      </c>
      <c r="AS3" s="4" t="s">
        <v>21</v>
      </c>
      <c r="AT3" s="4" t="s">
        <v>27</v>
      </c>
      <c r="AU3" s="4" t="s">
        <v>28</v>
      </c>
      <c r="AV3" s="4" t="s">
        <v>29</v>
      </c>
      <c r="AW3" s="4" t="s">
        <v>30</v>
      </c>
      <c r="AX3" s="2" t="s">
        <v>31</v>
      </c>
      <c r="AY3" s="5" t="s">
        <v>29</v>
      </c>
      <c r="AZ3" s="5" t="s">
        <v>30</v>
      </c>
      <c r="BA3" s="5" t="s">
        <v>29</v>
      </c>
      <c r="BB3" s="47" t="s">
        <v>30</v>
      </c>
      <c r="BC3" s="4" t="s">
        <v>31</v>
      </c>
      <c r="BD3" s="47" t="s">
        <v>29</v>
      </c>
      <c r="BE3" s="47" t="s">
        <v>30</v>
      </c>
      <c r="BF3" s="4" t="s">
        <v>31</v>
      </c>
      <c r="BG3" s="65"/>
      <c r="BH3" s="67"/>
    </row>
    <row r="4" spans="1:60" ht="16.5" customHeight="1">
      <c r="A4" s="8"/>
      <c r="B4" s="8"/>
      <c r="C4" s="8"/>
      <c r="D4" s="9"/>
      <c r="E4" s="45"/>
      <c r="F4" s="10"/>
      <c r="G4" s="11"/>
      <c r="H4" s="49"/>
      <c r="I4" s="10"/>
      <c r="J4" s="7"/>
      <c r="K4" s="50"/>
      <c r="L4" s="8"/>
      <c r="M4" s="8"/>
      <c r="N4" s="12"/>
      <c r="O4" s="12"/>
      <c r="P4" s="12"/>
      <c r="Q4" s="7"/>
      <c r="R4" s="7"/>
      <c r="S4" s="7"/>
      <c r="T4" s="12"/>
      <c r="U4" s="7"/>
      <c r="V4" s="12"/>
      <c r="W4" s="7"/>
      <c r="X4" s="7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7"/>
      <c r="AN4" s="7"/>
      <c r="AO4" s="7"/>
      <c r="AP4" s="7"/>
      <c r="AQ4" s="7"/>
      <c r="AR4" s="7"/>
      <c r="AS4" s="7"/>
      <c r="AT4" s="7"/>
      <c r="AU4" s="14"/>
      <c r="AV4" s="14"/>
      <c r="AW4" s="14"/>
      <c r="AX4" s="14"/>
      <c r="AY4" s="14"/>
      <c r="AZ4" s="14"/>
      <c r="BA4" s="14"/>
      <c r="BB4" s="46"/>
      <c r="BC4" s="46"/>
      <c r="BD4" s="46"/>
      <c r="BE4" s="15"/>
      <c r="BF4" s="15"/>
      <c r="BG4" s="16"/>
    </row>
    <row r="5" spans="1:60" ht="14.45" hidden="1" customHeight="1">
      <c r="A5" s="17" t="s">
        <v>32</v>
      </c>
      <c r="B5" s="18">
        <v>6343970</v>
      </c>
      <c r="C5" s="18">
        <v>4160425</v>
      </c>
      <c r="D5" s="18">
        <v>715342</v>
      </c>
      <c r="E5" s="18">
        <v>4875767</v>
      </c>
      <c r="F5" s="19">
        <v>567865</v>
      </c>
      <c r="G5" s="19">
        <v>317365</v>
      </c>
      <c r="H5" s="19">
        <v>139</v>
      </c>
      <c r="I5" s="19">
        <v>1518902</v>
      </c>
      <c r="J5" s="19">
        <v>1082698</v>
      </c>
      <c r="K5" s="19">
        <v>37</v>
      </c>
      <c r="L5" s="19">
        <v>457772</v>
      </c>
      <c r="M5" s="19">
        <v>2276</v>
      </c>
      <c r="N5" s="19">
        <v>372772</v>
      </c>
      <c r="O5" s="19">
        <v>210027</v>
      </c>
      <c r="P5" s="19">
        <v>0</v>
      </c>
      <c r="Q5" s="19">
        <v>7441</v>
      </c>
      <c r="R5" s="19">
        <v>3644</v>
      </c>
      <c r="S5" s="19">
        <v>2673</v>
      </c>
      <c r="T5" s="19">
        <v>3641</v>
      </c>
      <c r="U5" s="19">
        <v>4768</v>
      </c>
      <c r="V5" s="19">
        <v>3</v>
      </c>
      <c r="W5" s="19">
        <v>463312</v>
      </c>
      <c r="X5" s="19">
        <v>0</v>
      </c>
      <c r="Y5" s="19">
        <v>2930292</v>
      </c>
      <c r="Z5" s="19">
        <v>2071506</v>
      </c>
      <c r="AA5" s="19">
        <v>5001798</v>
      </c>
      <c r="AB5" s="19">
        <v>2452</v>
      </c>
      <c r="AC5" s="19">
        <v>468080</v>
      </c>
      <c r="AD5" s="19">
        <v>3</v>
      </c>
      <c r="AE5" s="19">
        <v>468083</v>
      </c>
      <c r="AF5" s="19"/>
      <c r="AG5" s="19">
        <v>2893391</v>
      </c>
      <c r="AH5" s="19">
        <v>2058650</v>
      </c>
      <c r="AI5" s="19">
        <v>4952041</v>
      </c>
      <c r="AJ5" s="19">
        <v>2331</v>
      </c>
      <c r="AK5" s="19">
        <v>444943</v>
      </c>
      <c r="AL5" s="19">
        <v>3</v>
      </c>
      <c r="AM5" s="19">
        <v>444946</v>
      </c>
      <c r="AN5" s="19"/>
      <c r="AO5" s="19">
        <v>36901</v>
      </c>
      <c r="AP5" s="19">
        <v>12856</v>
      </c>
      <c r="AQ5" s="19">
        <v>49757</v>
      </c>
      <c r="AR5" s="19">
        <v>121</v>
      </c>
      <c r="AS5" s="19">
        <v>23137</v>
      </c>
      <c r="AT5" s="19">
        <v>0</v>
      </c>
      <c r="AU5" s="19">
        <v>23137</v>
      </c>
      <c r="AV5" s="20">
        <v>0.46190193207092717</v>
      </c>
      <c r="AW5" s="20">
        <v>0.32653149368613027</v>
      </c>
      <c r="AX5" s="52">
        <v>3.8650876343992801E-4</v>
      </c>
      <c r="AY5" s="20">
        <v>0.65434435556698756</v>
      </c>
      <c r="AZ5" s="36">
        <v>4.1937982112052699E-6</v>
      </c>
      <c r="BA5" s="20">
        <v>0.59181742249890334</v>
      </c>
      <c r="BB5" s="20">
        <v>0.49790658406292626</v>
      </c>
      <c r="BC5" s="52">
        <v>5.8936286557262775E-4</v>
      </c>
      <c r="BD5" s="20">
        <v>0.60099098254695105</v>
      </c>
      <c r="BE5" s="20">
        <v>0.42485746345139136</v>
      </c>
      <c r="BF5" s="52">
        <v>5.0289523679043725E-4</v>
      </c>
      <c r="BG5" s="18">
        <v>207600</v>
      </c>
      <c r="BH5" s="17"/>
    </row>
    <row r="6" spans="1:60" ht="14.45" customHeight="1">
      <c r="A6" s="24" t="s">
        <v>33</v>
      </c>
      <c r="B6" s="25">
        <v>859648</v>
      </c>
      <c r="C6" s="25">
        <v>563764</v>
      </c>
      <c r="D6" s="25">
        <v>96933</v>
      </c>
      <c r="E6" s="25">
        <v>660697</v>
      </c>
      <c r="F6" s="23">
        <v>52163</v>
      </c>
      <c r="G6" s="23">
        <v>49609</v>
      </c>
      <c r="H6" s="23">
        <v>94</v>
      </c>
      <c r="I6" s="23">
        <v>177044</v>
      </c>
      <c r="J6" s="23">
        <v>118574</v>
      </c>
      <c r="K6" s="23">
        <v>25</v>
      </c>
      <c r="L6" s="23">
        <v>48098</v>
      </c>
      <c r="M6" s="23">
        <v>0</v>
      </c>
      <c r="N6" s="23">
        <v>14719</v>
      </c>
      <c r="O6" s="23">
        <v>11331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23">
        <v>0</v>
      </c>
      <c r="W6" s="23">
        <v>68432</v>
      </c>
      <c r="X6" s="23">
        <v>0</v>
      </c>
      <c r="Y6" s="23">
        <v>312358</v>
      </c>
      <c r="Z6" s="23">
        <v>227612</v>
      </c>
      <c r="AA6" s="23">
        <v>539970</v>
      </c>
      <c r="AB6" s="23">
        <v>119</v>
      </c>
      <c r="AC6" s="23">
        <v>68432</v>
      </c>
      <c r="AD6" s="23">
        <v>0</v>
      </c>
      <c r="AE6" s="23">
        <v>68432</v>
      </c>
      <c r="AF6" s="23"/>
      <c r="AG6" s="23">
        <v>301931</v>
      </c>
      <c r="AH6" s="23">
        <v>223389</v>
      </c>
      <c r="AI6" s="23">
        <v>525320</v>
      </c>
      <c r="AJ6" s="23">
        <v>0</v>
      </c>
      <c r="AK6" s="23">
        <v>68432</v>
      </c>
      <c r="AL6" s="23">
        <v>0</v>
      </c>
      <c r="AM6" s="23">
        <v>68432</v>
      </c>
      <c r="AN6" s="23"/>
      <c r="AO6" s="23">
        <v>10427</v>
      </c>
      <c r="AP6" s="23">
        <v>4223</v>
      </c>
      <c r="AQ6" s="23">
        <v>14650</v>
      </c>
      <c r="AR6" s="23">
        <v>119</v>
      </c>
      <c r="AS6" s="23">
        <v>0</v>
      </c>
      <c r="AT6" s="23">
        <v>0</v>
      </c>
      <c r="AU6" s="23">
        <v>0</v>
      </c>
      <c r="AV6" s="26">
        <v>0.36335569907683146</v>
      </c>
      <c r="AW6" s="27">
        <v>0.26477348868374034</v>
      </c>
      <c r="AX6" s="27">
        <v>1.384287522334723E-4</v>
      </c>
      <c r="AY6" s="27">
        <v>0.7059721663416999</v>
      </c>
      <c r="AZ6" s="28">
        <v>0</v>
      </c>
      <c r="BA6" s="27">
        <v>0.43267395576872592</v>
      </c>
      <c r="BB6" s="27">
        <v>0.40373631519572017</v>
      </c>
      <c r="BC6" s="27">
        <v>2.1108123257249488E-4</v>
      </c>
      <c r="BD6" s="27">
        <v>0.4727704227505195</v>
      </c>
      <c r="BE6" s="27">
        <v>0.34450285077728521</v>
      </c>
      <c r="BF6" s="27">
        <v>1.8011282024891896E-4</v>
      </c>
      <c r="BG6" s="23"/>
      <c r="BH6" s="24"/>
    </row>
    <row r="7" spans="1:60" ht="14.45" customHeight="1">
      <c r="A7" s="31" t="s">
        <v>34</v>
      </c>
      <c r="B7" s="32">
        <v>93376</v>
      </c>
      <c r="C7" s="32">
        <v>61237</v>
      </c>
      <c r="D7" s="32">
        <v>10529</v>
      </c>
      <c r="E7" s="32">
        <v>71766</v>
      </c>
      <c r="F7" s="29">
        <v>2504</v>
      </c>
      <c r="G7" s="29">
        <v>4810</v>
      </c>
      <c r="H7" s="29">
        <v>94</v>
      </c>
      <c r="I7" s="29">
        <v>19633</v>
      </c>
      <c r="J7" s="29">
        <v>16431</v>
      </c>
      <c r="K7" s="29">
        <v>25</v>
      </c>
      <c r="L7" s="29">
        <v>4082</v>
      </c>
      <c r="M7" s="29">
        <v>0</v>
      </c>
      <c r="N7" s="29">
        <v>4502</v>
      </c>
      <c r="O7" s="29">
        <v>2170</v>
      </c>
      <c r="P7" s="29">
        <v>0</v>
      </c>
      <c r="Q7" s="29">
        <v>0</v>
      </c>
      <c r="R7" s="29">
        <v>0</v>
      </c>
      <c r="S7" s="29">
        <v>0</v>
      </c>
      <c r="T7" s="29">
        <v>0</v>
      </c>
      <c r="U7" s="29">
        <v>0</v>
      </c>
      <c r="V7" s="29">
        <v>0</v>
      </c>
      <c r="W7" s="29">
        <v>7292</v>
      </c>
      <c r="X7" s="29">
        <v>0</v>
      </c>
      <c r="Y7" s="30">
        <v>33931</v>
      </c>
      <c r="Z7" s="30">
        <v>27493</v>
      </c>
      <c r="AA7" s="30">
        <v>61424</v>
      </c>
      <c r="AB7" s="30">
        <v>119</v>
      </c>
      <c r="AC7" s="30">
        <v>7292</v>
      </c>
      <c r="AD7" s="30">
        <v>0</v>
      </c>
      <c r="AE7" s="30">
        <v>7292</v>
      </c>
      <c r="AF7" s="30"/>
      <c r="AG7" s="30">
        <v>33393</v>
      </c>
      <c r="AH7" s="30">
        <v>27042</v>
      </c>
      <c r="AI7" s="30">
        <v>60435</v>
      </c>
      <c r="AJ7" s="30">
        <v>0</v>
      </c>
      <c r="AK7" s="30">
        <v>7292</v>
      </c>
      <c r="AL7" s="30">
        <v>0</v>
      </c>
      <c r="AM7" s="30">
        <v>7292</v>
      </c>
      <c r="AN7" s="30"/>
      <c r="AO7" s="30">
        <v>538</v>
      </c>
      <c r="AP7" s="30">
        <v>451</v>
      </c>
      <c r="AQ7" s="30">
        <v>989</v>
      </c>
      <c r="AR7" s="30">
        <v>119</v>
      </c>
      <c r="AS7" s="30">
        <v>0</v>
      </c>
      <c r="AT7" s="30">
        <v>0</v>
      </c>
      <c r="AU7" s="30">
        <v>0</v>
      </c>
      <c r="AV7" s="33">
        <v>0.36338031185743658</v>
      </c>
      <c r="AW7" s="22">
        <v>0.2944332590815627</v>
      </c>
      <c r="AX7" s="22">
        <v>1.2744174091843729E-3</v>
      </c>
      <c r="AY7" s="22">
        <v>0.69256339633393482</v>
      </c>
      <c r="AZ7" s="21">
        <v>0</v>
      </c>
      <c r="BA7" s="22">
        <v>0.43501477864689647</v>
      </c>
      <c r="BB7" s="22">
        <v>0.4489605957182749</v>
      </c>
      <c r="BC7" s="22">
        <v>1.9432695919133858E-3</v>
      </c>
      <c r="BD7" s="22">
        <v>0.47280049048295852</v>
      </c>
      <c r="BE7" s="22">
        <v>0.38309227210656854</v>
      </c>
      <c r="BF7" s="22">
        <v>1.6581668199425912E-3</v>
      </c>
      <c r="BG7" s="35"/>
      <c r="BH7" s="34"/>
    </row>
    <row r="8" spans="1:60" ht="14.45" customHeight="1">
      <c r="A8" s="31" t="s">
        <v>35</v>
      </c>
      <c r="B8" s="32">
        <v>58699</v>
      </c>
      <c r="C8" s="32">
        <v>38495</v>
      </c>
      <c r="D8" s="32">
        <v>6619</v>
      </c>
      <c r="E8" s="32">
        <v>45114</v>
      </c>
      <c r="F8" s="29">
        <v>1407</v>
      </c>
      <c r="G8" s="29">
        <v>3407</v>
      </c>
      <c r="H8" s="29">
        <v>0</v>
      </c>
      <c r="I8" s="29">
        <v>8980</v>
      </c>
      <c r="J8" s="29">
        <v>6238</v>
      </c>
      <c r="K8" s="29">
        <v>0</v>
      </c>
      <c r="L8" s="29">
        <v>2575</v>
      </c>
      <c r="M8" s="29">
        <v>0</v>
      </c>
      <c r="N8" s="29">
        <v>593</v>
      </c>
      <c r="O8" s="29">
        <v>2000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v>0</v>
      </c>
      <c r="W8" s="29">
        <v>3041</v>
      </c>
      <c r="X8" s="29">
        <v>0</v>
      </c>
      <c r="Y8" s="30">
        <v>14021</v>
      </c>
      <c r="Z8" s="30">
        <v>14220</v>
      </c>
      <c r="AA8" s="30">
        <v>28241</v>
      </c>
      <c r="AB8" s="30">
        <v>0</v>
      </c>
      <c r="AC8" s="30">
        <v>3041</v>
      </c>
      <c r="AD8" s="30">
        <v>0</v>
      </c>
      <c r="AE8" s="30">
        <v>3041</v>
      </c>
      <c r="AF8" s="30"/>
      <c r="AG8" s="30">
        <v>14021</v>
      </c>
      <c r="AH8" s="30">
        <v>14220</v>
      </c>
      <c r="AI8" s="30">
        <v>28241</v>
      </c>
      <c r="AJ8" s="30">
        <v>0</v>
      </c>
      <c r="AK8" s="30">
        <v>3041</v>
      </c>
      <c r="AL8" s="30">
        <v>0</v>
      </c>
      <c r="AM8" s="30">
        <v>3041</v>
      </c>
      <c r="AN8" s="30"/>
      <c r="AO8" s="30">
        <v>0</v>
      </c>
      <c r="AP8" s="30">
        <v>0</v>
      </c>
      <c r="AQ8" s="30">
        <v>0</v>
      </c>
      <c r="AR8" s="30">
        <v>0</v>
      </c>
      <c r="AS8" s="30">
        <v>0</v>
      </c>
      <c r="AT8" s="30">
        <v>0</v>
      </c>
      <c r="AU8" s="30">
        <v>0</v>
      </c>
      <c r="AV8" s="33">
        <v>0.23886267227721086</v>
      </c>
      <c r="AW8" s="22">
        <v>0.24225284928192983</v>
      </c>
      <c r="AX8" s="22">
        <v>0</v>
      </c>
      <c r="AY8" s="22">
        <v>0.45943495996374073</v>
      </c>
      <c r="AZ8" s="21">
        <v>0</v>
      </c>
      <c r="BA8" s="22">
        <v>0.28523184829198595</v>
      </c>
      <c r="BB8" s="22">
        <v>0.36939862319781791</v>
      </c>
      <c r="BC8" s="22">
        <v>0</v>
      </c>
      <c r="BD8" s="22">
        <v>0.31079044199139955</v>
      </c>
      <c r="BE8" s="22">
        <v>0.31520148955978189</v>
      </c>
      <c r="BF8" s="22">
        <v>0</v>
      </c>
      <c r="BG8" s="35"/>
      <c r="BH8" s="34"/>
    </row>
    <row r="9" spans="1:60" ht="14.45" customHeight="1">
      <c r="A9" s="31" t="s">
        <v>36</v>
      </c>
      <c r="B9" s="32">
        <v>45541</v>
      </c>
      <c r="C9" s="32">
        <v>29866</v>
      </c>
      <c r="D9" s="32">
        <v>5135</v>
      </c>
      <c r="E9" s="32">
        <v>35001</v>
      </c>
      <c r="F9" s="29">
        <v>3392</v>
      </c>
      <c r="G9" s="29">
        <v>3030</v>
      </c>
      <c r="H9" s="29">
        <v>0</v>
      </c>
      <c r="I9" s="29">
        <v>9740</v>
      </c>
      <c r="J9" s="29">
        <v>3700</v>
      </c>
      <c r="K9" s="29">
        <v>0</v>
      </c>
      <c r="L9" s="29">
        <v>1994</v>
      </c>
      <c r="M9" s="29">
        <v>0</v>
      </c>
      <c r="N9" s="29">
        <v>580</v>
      </c>
      <c r="O9" s="29">
        <v>0</v>
      </c>
      <c r="P9" s="29">
        <v>0</v>
      </c>
      <c r="Q9" s="29">
        <v>0</v>
      </c>
      <c r="R9" s="29">
        <v>0</v>
      </c>
      <c r="S9" s="29">
        <v>0</v>
      </c>
      <c r="T9" s="29">
        <v>0</v>
      </c>
      <c r="U9" s="29">
        <v>0</v>
      </c>
      <c r="V9" s="29">
        <v>0</v>
      </c>
      <c r="W9" s="29">
        <v>3740</v>
      </c>
      <c r="X9" s="29">
        <v>0</v>
      </c>
      <c r="Y9" s="30">
        <v>17452</v>
      </c>
      <c r="Z9" s="30">
        <v>8724</v>
      </c>
      <c r="AA9" s="30">
        <v>26176</v>
      </c>
      <c r="AB9" s="30">
        <v>0</v>
      </c>
      <c r="AC9" s="30">
        <v>3740</v>
      </c>
      <c r="AD9" s="30">
        <v>0</v>
      </c>
      <c r="AE9" s="30">
        <v>3740</v>
      </c>
      <c r="AF9" s="30"/>
      <c r="AG9" s="30">
        <v>15972</v>
      </c>
      <c r="AH9" s="30">
        <v>8724</v>
      </c>
      <c r="AI9" s="30">
        <v>24696</v>
      </c>
      <c r="AJ9" s="30">
        <v>0</v>
      </c>
      <c r="AK9" s="30">
        <v>3740</v>
      </c>
      <c r="AL9" s="30">
        <v>0</v>
      </c>
      <c r="AM9" s="30">
        <v>3740</v>
      </c>
      <c r="AN9" s="30"/>
      <c r="AO9" s="30">
        <v>1480</v>
      </c>
      <c r="AP9" s="30">
        <v>0</v>
      </c>
      <c r="AQ9" s="30">
        <v>1480</v>
      </c>
      <c r="AR9" s="30">
        <v>0</v>
      </c>
      <c r="AS9" s="30">
        <v>0</v>
      </c>
      <c r="AT9" s="30">
        <v>0</v>
      </c>
      <c r="AU9" s="30">
        <v>0</v>
      </c>
      <c r="AV9" s="33">
        <v>0.38321512483256848</v>
      </c>
      <c r="AW9" s="22">
        <v>0.19156364594541184</v>
      </c>
      <c r="AX9" s="22">
        <v>0</v>
      </c>
      <c r="AY9" s="22">
        <v>0.72833495618305744</v>
      </c>
      <c r="AZ9" s="21">
        <v>0</v>
      </c>
      <c r="BA9" s="22">
        <v>0.45911739101319227</v>
      </c>
      <c r="BB9" s="22">
        <v>0.29210473448068036</v>
      </c>
      <c r="BC9" s="22">
        <v>0</v>
      </c>
      <c r="BD9" s="22">
        <v>0.49861432530499128</v>
      </c>
      <c r="BE9" s="22">
        <v>0.24925002142795921</v>
      </c>
      <c r="BF9" s="22">
        <v>0</v>
      </c>
      <c r="BG9" s="35"/>
      <c r="BH9" s="34"/>
    </row>
    <row r="10" spans="1:60" ht="14.45" customHeight="1">
      <c r="A10" s="31" t="s">
        <v>37</v>
      </c>
      <c r="B10" s="32">
        <v>47729</v>
      </c>
      <c r="C10" s="32">
        <v>31301</v>
      </c>
      <c r="D10" s="32">
        <v>5382</v>
      </c>
      <c r="E10" s="32">
        <v>36683</v>
      </c>
      <c r="F10" s="29">
        <v>1728</v>
      </c>
      <c r="G10" s="29">
        <v>523</v>
      </c>
      <c r="H10" s="29">
        <v>0</v>
      </c>
      <c r="I10" s="29">
        <v>9967</v>
      </c>
      <c r="J10" s="29">
        <v>8200</v>
      </c>
      <c r="K10" s="29">
        <v>0</v>
      </c>
      <c r="L10" s="29">
        <v>2110</v>
      </c>
      <c r="M10" s="29">
        <v>0</v>
      </c>
      <c r="N10" s="29">
        <v>0</v>
      </c>
      <c r="O10" s="29">
        <v>1794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29">
        <v>0</v>
      </c>
      <c r="W10" s="29">
        <v>2715</v>
      </c>
      <c r="X10" s="29">
        <v>0</v>
      </c>
      <c r="Y10" s="30">
        <v>14410</v>
      </c>
      <c r="Z10" s="30">
        <v>12627</v>
      </c>
      <c r="AA10" s="30">
        <v>27037</v>
      </c>
      <c r="AB10" s="30">
        <v>0</v>
      </c>
      <c r="AC10" s="30">
        <v>2715</v>
      </c>
      <c r="AD10" s="30">
        <v>0</v>
      </c>
      <c r="AE10" s="30">
        <v>2715</v>
      </c>
      <c r="AF10" s="30"/>
      <c r="AG10" s="30">
        <v>14410</v>
      </c>
      <c r="AH10" s="30">
        <v>12627</v>
      </c>
      <c r="AI10" s="30">
        <v>27037</v>
      </c>
      <c r="AJ10" s="30">
        <v>0</v>
      </c>
      <c r="AK10" s="30">
        <v>2715</v>
      </c>
      <c r="AL10" s="30">
        <v>0</v>
      </c>
      <c r="AM10" s="30">
        <v>2715</v>
      </c>
      <c r="AN10" s="30"/>
      <c r="AO10" s="30">
        <v>0</v>
      </c>
      <c r="AP10" s="30">
        <v>0</v>
      </c>
      <c r="AQ10" s="30">
        <v>0</v>
      </c>
      <c r="AR10" s="30">
        <v>0</v>
      </c>
      <c r="AS10" s="30">
        <v>0</v>
      </c>
      <c r="AT10" s="30">
        <v>0</v>
      </c>
      <c r="AU10" s="30">
        <v>0</v>
      </c>
      <c r="AV10" s="33">
        <v>0.30191288315280018</v>
      </c>
      <c r="AW10" s="22">
        <v>0.26455613987303317</v>
      </c>
      <c r="AX10" s="22">
        <v>0</v>
      </c>
      <c r="AY10" s="22">
        <v>0.50445930880713485</v>
      </c>
      <c r="AZ10" s="21">
        <v>0</v>
      </c>
      <c r="BA10" s="22">
        <v>0.37363023545573626</v>
      </c>
      <c r="BB10" s="22">
        <v>0.40340564199226864</v>
      </c>
      <c r="BC10" s="22">
        <v>0</v>
      </c>
      <c r="BD10" s="22">
        <v>0.39282501431180655</v>
      </c>
      <c r="BE10" s="22">
        <v>0.34421939317940192</v>
      </c>
      <c r="BF10" s="22">
        <v>0</v>
      </c>
      <c r="BG10" s="35"/>
      <c r="BH10" s="34"/>
    </row>
    <row r="11" spans="1:60" ht="14.45" customHeight="1">
      <c r="A11" s="31" t="s">
        <v>38</v>
      </c>
      <c r="B11" s="32">
        <v>53348</v>
      </c>
      <c r="C11" s="32">
        <v>34986</v>
      </c>
      <c r="D11" s="32">
        <v>6015</v>
      </c>
      <c r="E11" s="32">
        <v>41001</v>
      </c>
      <c r="F11" s="29">
        <v>1139</v>
      </c>
      <c r="G11" s="29">
        <v>1992</v>
      </c>
      <c r="H11" s="29">
        <v>0</v>
      </c>
      <c r="I11" s="29">
        <v>10435</v>
      </c>
      <c r="J11" s="29">
        <v>4919</v>
      </c>
      <c r="K11" s="29">
        <v>0</v>
      </c>
      <c r="L11" s="29">
        <v>2393</v>
      </c>
      <c r="M11" s="29">
        <v>0</v>
      </c>
      <c r="N11" s="29">
        <v>0</v>
      </c>
      <c r="O11" s="29">
        <v>601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v>0</v>
      </c>
      <c r="W11" s="29">
        <v>2652</v>
      </c>
      <c r="X11" s="29">
        <v>0</v>
      </c>
      <c r="Y11" s="30">
        <v>14226</v>
      </c>
      <c r="Z11" s="30">
        <v>9905</v>
      </c>
      <c r="AA11" s="30">
        <v>24131</v>
      </c>
      <c r="AB11" s="30">
        <v>0</v>
      </c>
      <c r="AC11" s="30">
        <v>2652</v>
      </c>
      <c r="AD11" s="30">
        <v>0</v>
      </c>
      <c r="AE11" s="30">
        <v>2652</v>
      </c>
      <c r="AF11" s="30"/>
      <c r="AG11" s="30">
        <v>14226</v>
      </c>
      <c r="AH11" s="30">
        <v>9905</v>
      </c>
      <c r="AI11" s="30">
        <v>24131</v>
      </c>
      <c r="AJ11" s="30">
        <v>0</v>
      </c>
      <c r="AK11" s="30">
        <v>2652</v>
      </c>
      <c r="AL11" s="30">
        <v>0</v>
      </c>
      <c r="AM11" s="30">
        <v>2652</v>
      </c>
      <c r="AN11" s="30"/>
      <c r="AO11" s="30">
        <v>0</v>
      </c>
      <c r="AP11" s="30">
        <v>0</v>
      </c>
      <c r="AQ11" s="30">
        <v>0</v>
      </c>
      <c r="AR11" s="30">
        <v>0</v>
      </c>
      <c r="AS11" s="30">
        <v>0</v>
      </c>
      <c r="AT11" s="30">
        <v>0</v>
      </c>
      <c r="AU11" s="30">
        <v>0</v>
      </c>
      <c r="AV11" s="33">
        <v>0.26666416735397763</v>
      </c>
      <c r="AW11" s="22">
        <v>0.18566769138486916</v>
      </c>
      <c r="AX11" s="22">
        <v>0</v>
      </c>
      <c r="AY11" s="22">
        <v>0.44089775561097255</v>
      </c>
      <c r="AZ11" s="21">
        <v>0</v>
      </c>
      <c r="BA11" s="22">
        <v>0.3308180415023152</v>
      </c>
      <c r="BB11" s="22">
        <v>0.28311324529811926</v>
      </c>
      <c r="BC11" s="22">
        <v>0</v>
      </c>
      <c r="BD11" s="22">
        <v>0.34696714714275262</v>
      </c>
      <c r="BE11" s="22">
        <v>0.24157947367137386</v>
      </c>
      <c r="BF11" s="22">
        <v>0</v>
      </c>
      <c r="BG11" s="35"/>
      <c r="BH11" s="34"/>
    </row>
    <row r="12" spans="1:60" ht="14.45" customHeight="1">
      <c r="A12" s="31" t="s">
        <v>39</v>
      </c>
      <c r="B12" s="32">
        <v>50644</v>
      </c>
      <c r="C12" s="32">
        <v>33213</v>
      </c>
      <c r="D12" s="32">
        <v>5711</v>
      </c>
      <c r="E12" s="32">
        <v>38924</v>
      </c>
      <c r="F12" s="29">
        <v>3902</v>
      </c>
      <c r="G12" s="29">
        <v>3105</v>
      </c>
      <c r="H12" s="29">
        <v>0</v>
      </c>
      <c r="I12" s="29">
        <v>9167</v>
      </c>
      <c r="J12" s="29">
        <v>7375</v>
      </c>
      <c r="K12" s="29">
        <v>0</v>
      </c>
      <c r="L12" s="29">
        <v>2259</v>
      </c>
      <c r="M12" s="29">
        <v>0</v>
      </c>
      <c r="N12" s="29">
        <v>312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v>0</v>
      </c>
      <c r="W12" s="29">
        <v>4474</v>
      </c>
      <c r="X12" s="29">
        <v>0</v>
      </c>
      <c r="Y12" s="30">
        <v>17855</v>
      </c>
      <c r="Z12" s="30">
        <v>12739</v>
      </c>
      <c r="AA12" s="30">
        <v>30594</v>
      </c>
      <c r="AB12" s="30">
        <v>0</v>
      </c>
      <c r="AC12" s="30">
        <v>4474</v>
      </c>
      <c r="AD12" s="30">
        <v>0</v>
      </c>
      <c r="AE12" s="30">
        <v>4474</v>
      </c>
      <c r="AF12" s="30"/>
      <c r="AG12" s="30">
        <v>17797</v>
      </c>
      <c r="AH12" s="30">
        <v>12711</v>
      </c>
      <c r="AI12" s="30">
        <v>30508</v>
      </c>
      <c r="AJ12" s="30">
        <v>0</v>
      </c>
      <c r="AK12" s="30">
        <v>4474</v>
      </c>
      <c r="AL12" s="30">
        <v>0</v>
      </c>
      <c r="AM12" s="30">
        <v>4474</v>
      </c>
      <c r="AN12" s="30"/>
      <c r="AO12" s="30">
        <v>58</v>
      </c>
      <c r="AP12" s="30">
        <v>28</v>
      </c>
      <c r="AQ12" s="30">
        <v>86</v>
      </c>
      <c r="AR12" s="30">
        <v>0</v>
      </c>
      <c r="AS12" s="30">
        <v>0</v>
      </c>
      <c r="AT12" s="30">
        <v>0</v>
      </c>
      <c r="AU12" s="30">
        <v>0</v>
      </c>
      <c r="AV12" s="33">
        <v>0.35255903957033408</v>
      </c>
      <c r="AW12" s="22">
        <v>0.25154016270436774</v>
      </c>
      <c r="AX12" s="22">
        <v>0</v>
      </c>
      <c r="AY12" s="22">
        <v>0.78340045526177549</v>
      </c>
      <c r="AZ12" s="21">
        <v>0</v>
      </c>
      <c r="BA12" s="22">
        <v>0.40288441272995512</v>
      </c>
      <c r="BB12" s="22">
        <v>0.38355463222232261</v>
      </c>
      <c r="BC12" s="22">
        <v>0</v>
      </c>
      <c r="BD12" s="22">
        <v>0.45871441783989314</v>
      </c>
      <c r="BE12" s="22">
        <v>0.32727879971225982</v>
      </c>
      <c r="BF12" s="22">
        <v>0</v>
      </c>
      <c r="BG12" s="35"/>
      <c r="BH12" s="34"/>
    </row>
    <row r="13" spans="1:60" ht="14.45" customHeight="1">
      <c r="A13" s="31" t="s">
        <v>40</v>
      </c>
      <c r="B13" s="32">
        <v>43830</v>
      </c>
      <c r="C13" s="32">
        <v>28744</v>
      </c>
      <c r="D13" s="32">
        <v>4942</v>
      </c>
      <c r="E13" s="32">
        <v>33686</v>
      </c>
      <c r="F13" s="29">
        <v>1979</v>
      </c>
      <c r="G13" s="29">
        <v>1747</v>
      </c>
      <c r="H13" s="29">
        <v>0</v>
      </c>
      <c r="I13" s="29">
        <v>10689</v>
      </c>
      <c r="J13" s="29">
        <v>5484</v>
      </c>
      <c r="K13" s="29">
        <v>0</v>
      </c>
      <c r="L13" s="29">
        <v>1585</v>
      </c>
      <c r="M13" s="29">
        <v>0</v>
      </c>
      <c r="N13" s="29">
        <v>0</v>
      </c>
      <c r="O13" s="29">
        <v>855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v>0</v>
      </c>
      <c r="W13" s="29">
        <v>2833</v>
      </c>
      <c r="X13" s="29">
        <v>0</v>
      </c>
      <c r="Y13" s="30">
        <v>15501</v>
      </c>
      <c r="Z13" s="30">
        <v>9671</v>
      </c>
      <c r="AA13" s="30">
        <v>25172</v>
      </c>
      <c r="AB13" s="30">
        <v>0</v>
      </c>
      <c r="AC13" s="30">
        <v>2833</v>
      </c>
      <c r="AD13" s="30">
        <v>0</v>
      </c>
      <c r="AE13" s="30">
        <v>2833</v>
      </c>
      <c r="AF13" s="30"/>
      <c r="AG13" s="30">
        <v>15501</v>
      </c>
      <c r="AH13" s="30">
        <v>9671</v>
      </c>
      <c r="AI13" s="30">
        <v>25172</v>
      </c>
      <c r="AJ13" s="30">
        <v>0</v>
      </c>
      <c r="AK13" s="30">
        <v>2833</v>
      </c>
      <c r="AL13" s="30">
        <v>0</v>
      </c>
      <c r="AM13" s="30">
        <v>2833</v>
      </c>
      <c r="AN13" s="30"/>
      <c r="AO13" s="30">
        <v>0</v>
      </c>
      <c r="AP13" s="30">
        <v>0</v>
      </c>
      <c r="AQ13" s="30">
        <v>0</v>
      </c>
      <c r="AR13" s="30">
        <v>0</v>
      </c>
      <c r="AS13" s="30">
        <v>0</v>
      </c>
      <c r="AT13" s="30">
        <v>0</v>
      </c>
      <c r="AU13" s="30">
        <v>0</v>
      </c>
      <c r="AV13" s="33">
        <v>0.35366187542778921</v>
      </c>
      <c r="AW13" s="22">
        <v>0.22064795801962125</v>
      </c>
      <c r="AX13" s="22">
        <v>0</v>
      </c>
      <c r="AY13" s="22">
        <v>0.57324969647915824</v>
      </c>
      <c r="AZ13" s="21">
        <v>0</v>
      </c>
      <c r="BA13" s="22">
        <v>0.44071806290008347</v>
      </c>
      <c r="BB13" s="22">
        <v>0.33645282493737821</v>
      </c>
      <c r="BC13" s="22">
        <v>0</v>
      </c>
      <c r="BD13" s="22">
        <v>0.46016149142076829</v>
      </c>
      <c r="BE13" s="22">
        <v>0.28709256070771239</v>
      </c>
      <c r="BF13" s="22">
        <v>0</v>
      </c>
      <c r="BG13" s="35"/>
      <c r="BH13" s="34"/>
    </row>
    <row r="14" spans="1:60" ht="14.45" customHeight="1">
      <c r="A14" s="31" t="s">
        <v>41</v>
      </c>
      <c r="B14" s="32">
        <v>62662</v>
      </c>
      <c r="C14" s="32">
        <v>41094</v>
      </c>
      <c r="D14" s="32">
        <v>7066</v>
      </c>
      <c r="E14" s="32">
        <v>48160</v>
      </c>
      <c r="F14" s="29">
        <v>6182</v>
      </c>
      <c r="G14" s="29">
        <v>3714</v>
      </c>
      <c r="H14" s="29">
        <v>0</v>
      </c>
      <c r="I14" s="29">
        <v>13902</v>
      </c>
      <c r="J14" s="29">
        <v>7924</v>
      </c>
      <c r="K14" s="29">
        <v>0</v>
      </c>
      <c r="L14" s="29">
        <v>2813</v>
      </c>
      <c r="M14" s="29">
        <v>0</v>
      </c>
      <c r="N14" s="29">
        <v>2515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5881</v>
      </c>
      <c r="X14" s="29">
        <v>0</v>
      </c>
      <c r="Y14" s="30">
        <v>28480</v>
      </c>
      <c r="Z14" s="30">
        <v>14451</v>
      </c>
      <c r="AA14" s="30">
        <v>42931</v>
      </c>
      <c r="AB14" s="30">
        <v>0</v>
      </c>
      <c r="AC14" s="30">
        <v>5881</v>
      </c>
      <c r="AD14" s="30">
        <v>0</v>
      </c>
      <c r="AE14" s="30">
        <v>5881</v>
      </c>
      <c r="AF14" s="30"/>
      <c r="AG14" s="30">
        <v>20129</v>
      </c>
      <c r="AH14" s="30">
        <v>10707</v>
      </c>
      <c r="AI14" s="30">
        <v>30836</v>
      </c>
      <c r="AJ14" s="30">
        <v>0</v>
      </c>
      <c r="AK14" s="30">
        <v>5881</v>
      </c>
      <c r="AL14" s="30">
        <v>0</v>
      </c>
      <c r="AM14" s="30">
        <v>5881</v>
      </c>
      <c r="AN14" s="30"/>
      <c r="AO14" s="30">
        <v>8351</v>
      </c>
      <c r="AP14" s="30">
        <v>3744</v>
      </c>
      <c r="AQ14" s="30">
        <v>12095</v>
      </c>
      <c r="AR14" s="30">
        <v>0</v>
      </c>
      <c r="AS14" s="30">
        <v>0</v>
      </c>
      <c r="AT14" s="30">
        <v>0</v>
      </c>
      <c r="AU14" s="30">
        <v>0</v>
      </c>
      <c r="AV14" s="33">
        <v>0.4545019309948613</v>
      </c>
      <c r="AW14" s="22">
        <v>0.23061823752832658</v>
      </c>
      <c r="AX14" s="22">
        <v>0</v>
      </c>
      <c r="AY14" s="22">
        <v>0.8322954995754317</v>
      </c>
      <c r="AZ14" s="21">
        <v>0</v>
      </c>
      <c r="BA14" s="22">
        <v>0.54993429697766094</v>
      </c>
      <c r="BB14" s="22">
        <v>0.35165717623010656</v>
      </c>
      <c r="BC14" s="22">
        <v>0</v>
      </c>
      <c r="BD14" s="22">
        <v>0.59136212624584716</v>
      </c>
      <c r="BE14" s="22">
        <v>0.30006229235880399</v>
      </c>
      <c r="BF14" s="22">
        <v>0</v>
      </c>
      <c r="BG14" s="35"/>
      <c r="BH14" s="34"/>
    </row>
    <row r="15" spans="1:60" ht="14.45" customHeight="1">
      <c r="A15" s="31" t="s">
        <v>42</v>
      </c>
      <c r="B15" s="32">
        <v>39841</v>
      </c>
      <c r="C15" s="32">
        <v>26128</v>
      </c>
      <c r="D15" s="32">
        <v>4492</v>
      </c>
      <c r="E15" s="32">
        <v>30620</v>
      </c>
      <c r="F15" s="29">
        <v>1923</v>
      </c>
      <c r="G15" s="29">
        <v>797</v>
      </c>
      <c r="H15" s="29">
        <v>0</v>
      </c>
      <c r="I15" s="29">
        <v>8168</v>
      </c>
      <c r="J15" s="29">
        <v>6521</v>
      </c>
      <c r="K15" s="29">
        <v>0</v>
      </c>
      <c r="L15" s="29">
        <v>1780</v>
      </c>
      <c r="M15" s="29">
        <v>0</v>
      </c>
      <c r="N15" s="29">
        <v>1342</v>
      </c>
      <c r="O15" s="29">
        <v>1070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3350</v>
      </c>
      <c r="X15" s="29">
        <v>0</v>
      </c>
      <c r="Y15" s="30">
        <v>14783</v>
      </c>
      <c r="Z15" s="30">
        <v>10168</v>
      </c>
      <c r="AA15" s="30">
        <v>24951</v>
      </c>
      <c r="AB15" s="30">
        <v>0</v>
      </c>
      <c r="AC15" s="30">
        <v>3350</v>
      </c>
      <c r="AD15" s="30">
        <v>0</v>
      </c>
      <c r="AE15" s="30">
        <v>3350</v>
      </c>
      <c r="AF15" s="30"/>
      <c r="AG15" s="30">
        <v>14783</v>
      </c>
      <c r="AH15" s="30">
        <v>10168</v>
      </c>
      <c r="AI15" s="30">
        <v>24951</v>
      </c>
      <c r="AJ15" s="30">
        <v>0</v>
      </c>
      <c r="AK15" s="30">
        <v>3350</v>
      </c>
      <c r="AL15" s="30">
        <v>0</v>
      </c>
      <c r="AM15" s="30">
        <v>3350</v>
      </c>
      <c r="AN15" s="30"/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3">
        <v>0.37104992344569665</v>
      </c>
      <c r="AW15" s="22">
        <v>0.25521447754825433</v>
      </c>
      <c r="AX15" s="22">
        <v>0</v>
      </c>
      <c r="AY15" s="22">
        <v>0.74577025823686549</v>
      </c>
      <c r="AZ15" s="21">
        <v>0</v>
      </c>
      <c r="BA15" s="22">
        <v>0.43757654623392528</v>
      </c>
      <c r="BB15" s="22">
        <v>0.38916105327617884</v>
      </c>
      <c r="BC15" s="22">
        <v>0</v>
      </c>
      <c r="BD15" s="22">
        <v>0.48278902677988245</v>
      </c>
      <c r="BE15" s="22">
        <v>0.33207054212932724</v>
      </c>
      <c r="BF15" s="22">
        <v>0</v>
      </c>
      <c r="BG15" s="35"/>
      <c r="BH15" s="34"/>
    </row>
    <row r="16" spans="1:60" ht="14.45" customHeight="1">
      <c r="A16" s="31" t="s">
        <v>43</v>
      </c>
      <c r="B16" s="32">
        <v>32785</v>
      </c>
      <c r="C16" s="32">
        <v>21501</v>
      </c>
      <c r="D16" s="32">
        <v>3697</v>
      </c>
      <c r="E16" s="32">
        <v>25198</v>
      </c>
      <c r="F16" s="29">
        <v>1171</v>
      </c>
      <c r="G16" s="29">
        <v>2183</v>
      </c>
      <c r="H16" s="29">
        <v>0</v>
      </c>
      <c r="I16" s="29">
        <v>6226</v>
      </c>
      <c r="J16" s="29">
        <v>3168</v>
      </c>
      <c r="K16" s="29">
        <v>0</v>
      </c>
      <c r="L16" s="29">
        <v>1480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2670</v>
      </c>
      <c r="X16" s="29">
        <v>0</v>
      </c>
      <c r="Y16" s="30">
        <v>10067</v>
      </c>
      <c r="Z16" s="30">
        <v>6831</v>
      </c>
      <c r="AA16" s="30">
        <v>16898</v>
      </c>
      <c r="AB16" s="30">
        <v>0</v>
      </c>
      <c r="AC16" s="30">
        <v>2670</v>
      </c>
      <c r="AD16" s="30">
        <v>0</v>
      </c>
      <c r="AE16" s="30">
        <v>2670</v>
      </c>
      <c r="AF16" s="30"/>
      <c r="AG16" s="30">
        <v>10067</v>
      </c>
      <c r="AH16" s="30">
        <v>6831</v>
      </c>
      <c r="AI16" s="30">
        <v>16898</v>
      </c>
      <c r="AJ16" s="30">
        <v>0</v>
      </c>
      <c r="AK16" s="30">
        <v>2670</v>
      </c>
      <c r="AL16" s="30">
        <v>0</v>
      </c>
      <c r="AM16" s="30">
        <v>2670</v>
      </c>
      <c r="AN16" s="30"/>
      <c r="AO16" s="30">
        <v>0</v>
      </c>
      <c r="AP16" s="30">
        <v>0</v>
      </c>
      <c r="AQ16" s="30">
        <v>0</v>
      </c>
      <c r="AR16" s="30">
        <v>0</v>
      </c>
      <c r="AS16" s="30">
        <v>0</v>
      </c>
      <c r="AT16" s="30">
        <v>0</v>
      </c>
      <c r="AU16" s="30">
        <v>0</v>
      </c>
      <c r="AV16" s="33">
        <v>0.30706115601647094</v>
      </c>
      <c r="AW16" s="22">
        <v>0.20835748055513192</v>
      </c>
      <c r="AX16" s="22">
        <v>0</v>
      </c>
      <c r="AY16" s="22">
        <v>0.72220719502299158</v>
      </c>
      <c r="AZ16" s="21">
        <v>0</v>
      </c>
      <c r="BA16" s="22">
        <v>0.34403051020882752</v>
      </c>
      <c r="BB16" s="22">
        <v>0.31770615320217666</v>
      </c>
      <c r="BC16" s="22">
        <v>0</v>
      </c>
      <c r="BD16" s="22">
        <v>0.3995158345900468</v>
      </c>
      <c r="BE16" s="22">
        <v>0.27109294388443528</v>
      </c>
      <c r="BF16" s="22">
        <v>0</v>
      </c>
      <c r="BG16" s="35"/>
      <c r="BH16" s="34"/>
    </row>
    <row r="17" spans="1:60" ht="14.45" customHeight="1">
      <c r="A17" s="31" t="s">
        <v>44</v>
      </c>
      <c r="B17" s="32">
        <v>41297</v>
      </c>
      <c r="C17" s="32">
        <v>27083</v>
      </c>
      <c r="D17" s="32">
        <v>4657</v>
      </c>
      <c r="E17" s="32">
        <v>31740</v>
      </c>
      <c r="F17" s="29">
        <v>2036</v>
      </c>
      <c r="G17" s="29">
        <v>2865</v>
      </c>
      <c r="H17" s="29">
        <v>0</v>
      </c>
      <c r="I17" s="29">
        <v>7240</v>
      </c>
      <c r="J17" s="29">
        <v>5440</v>
      </c>
      <c r="K17" s="29">
        <v>0</v>
      </c>
      <c r="L17" s="29">
        <v>1951</v>
      </c>
      <c r="M17" s="29">
        <v>0</v>
      </c>
      <c r="N17" s="29">
        <v>2080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3571</v>
      </c>
      <c r="X17" s="29">
        <v>0</v>
      </c>
      <c r="Y17" s="30">
        <v>14927</v>
      </c>
      <c r="Z17" s="30">
        <v>10256</v>
      </c>
      <c r="AA17" s="30">
        <v>25183</v>
      </c>
      <c r="AB17" s="30">
        <v>0</v>
      </c>
      <c r="AC17" s="30">
        <v>3571</v>
      </c>
      <c r="AD17" s="30">
        <v>0</v>
      </c>
      <c r="AE17" s="30">
        <v>3571</v>
      </c>
      <c r="AF17" s="30"/>
      <c r="AG17" s="30">
        <v>14927</v>
      </c>
      <c r="AH17" s="30">
        <v>10256</v>
      </c>
      <c r="AI17" s="30">
        <v>25183</v>
      </c>
      <c r="AJ17" s="30">
        <v>0</v>
      </c>
      <c r="AK17" s="30">
        <v>3571</v>
      </c>
      <c r="AL17" s="30">
        <v>0</v>
      </c>
      <c r="AM17" s="30">
        <v>3571</v>
      </c>
      <c r="AN17" s="30"/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3">
        <v>0.36145482722715938</v>
      </c>
      <c r="AW17" s="22">
        <v>0.2483473375790009</v>
      </c>
      <c r="AX17" s="22">
        <v>0</v>
      </c>
      <c r="AY17" s="22">
        <v>0.76680266265836372</v>
      </c>
      <c r="AZ17" s="21">
        <v>0</v>
      </c>
      <c r="BA17" s="22">
        <v>0.41930362219842704</v>
      </c>
      <c r="BB17" s="22">
        <v>0.37868773769523317</v>
      </c>
      <c r="BC17" s="22">
        <v>0</v>
      </c>
      <c r="BD17" s="22">
        <v>0.47028985507246379</v>
      </c>
      <c r="BE17" s="22">
        <v>0.32312539382482669</v>
      </c>
      <c r="BF17" s="22">
        <v>0</v>
      </c>
      <c r="BG17" s="35"/>
      <c r="BH17" s="34"/>
    </row>
    <row r="18" spans="1:60" ht="14.45" customHeight="1">
      <c r="A18" s="31" t="s">
        <v>45</v>
      </c>
      <c r="B18" s="32">
        <v>46537</v>
      </c>
      <c r="C18" s="32">
        <v>30519</v>
      </c>
      <c r="D18" s="32">
        <v>5247</v>
      </c>
      <c r="E18" s="32">
        <v>35766</v>
      </c>
      <c r="F18" s="29">
        <v>1780</v>
      </c>
      <c r="G18" s="29">
        <v>8057</v>
      </c>
      <c r="H18" s="29">
        <v>0</v>
      </c>
      <c r="I18" s="29">
        <v>13720</v>
      </c>
      <c r="J18" s="29">
        <v>10815</v>
      </c>
      <c r="K18" s="29">
        <v>0</v>
      </c>
      <c r="L18" s="29">
        <v>2119</v>
      </c>
      <c r="M18" s="29">
        <v>0</v>
      </c>
      <c r="N18" s="29">
        <v>0</v>
      </c>
      <c r="O18" s="29">
        <v>951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5194</v>
      </c>
      <c r="X18" s="29">
        <v>0</v>
      </c>
      <c r="Y18" s="30">
        <v>20694</v>
      </c>
      <c r="Z18" s="30">
        <v>21942</v>
      </c>
      <c r="AA18" s="30">
        <v>42636</v>
      </c>
      <c r="AB18" s="30">
        <v>0</v>
      </c>
      <c r="AC18" s="30">
        <v>5194</v>
      </c>
      <c r="AD18" s="30">
        <v>0</v>
      </c>
      <c r="AE18" s="30">
        <v>5194</v>
      </c>
      <c r="AF18" s="30"/>
      <c r="AG18" s="30">
        <v>20694</v>
      </c>
      <c r="AH18" s="30">
        <v>21942</v>
      </c>
      <c r="AI18" s="30">
        <v>42636</v>
      </c>
      <c r="AJ18" s="30">
        <v>0</v>
      </c>
      <c r="AK18" s="30">
        <v>5194</v>
      </c>
      <c r="AL18" s="30">
        <v>0</v>
      </c>
      <c r="AM18" s="30">
        <v>5194</v>
      </c>
      <c r="AN18" s="30"/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3">
        <v>0.44467842791757095</v>
      </c>
      <c r="AW18" s="22">
        <v>0.47149579904162281</v>
      </c>
      <c r="AX18" s="22">
        <v>0</v>
      </c>
      <c r="AY18" s="22">
        <v>0.98989898989898994</v>
      </c>
      <c r="AZ18" s="21">
        <v>0</v>
      </c>
      <c r="BA18" s="22">
        <v>0.50788033683934597</v>
      </c>
      <c r="BB18" s="22">
        <v>0.71896195812444708</v>
      </c>
      <c r="BC18" s="22">
        <v>0</v>
      </c>
      <c r="BD18" s="22">
        <v>0.57859419560476433</v>
      </c>
      <c r="BE18" s="22">
        <v>0.61348766985405134</v>
      </c>
      <c r="BF18" s="22">
        <v>0</v>
      </c>
      <c r="BG18" s="35"/>
      <c r="BH18" s="34"/>
    </row>
    <row r="19" spans="1:60" ht="14.45" customHeight="1">
      <c r="A19" s="31" t="s">
        <v>46</v>
      </c>
      <c r="B19" s="32">
        <v>50207</v>
      </c>
      <c r="C19" s="32">
        <v>32926</v>
      </c>
      <c r="D19" s="32">
        <v>5661</v>
      </c>
      <c r="E19" s="32">
        <v>38587</v>
      </c>
      <c r="F19" s="29">
        <v>1874</v>
      </c>
      <c r="G19" s="29">
        <v>1845</v>
      </c>
      <c r="H19" s="29">
        <v>0</v>
      </c>
      <c r="I19" s="29">
        <v>9555</v>
      </c>
      <c r="J19" s="29">
        <v>9150</v>
      </c>
      <c r="K19" s="29">
        <v>0</v>
      </c>
      <c r="L19" s="29">
        <v>2215</v>
      </c>
      <c r="M19" s="29">
        <v>0</v>
      </c>
      <c r="N19" s="29">
        <v>600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2859</v>
      </c>
      <c r="X19" s="29">
        <v>0</v>
      </c>
      <c r="Y19" s="30">
        <v>14888</v>
      </c>
      <c r="Z19" s="30">
        <v>13210</v>
      </c>
      <c r="AA19" s="30">
        <v>28098</v>
      </c>
      <c r="AB19" s="30">
        <v>0</v>
      </c>
      <c r="AC19" s="30">
        <v>2859</v>
      </c>
      <c r="AD19" s="30">
        <v>0</v>
      </c>
      <c r="AE19" s="30">
        <v>2859</v>
      </c>
      <c r="AF19" s="30"/>
      <c r="AG19" s="30">
        <v>14888</v>
      </c>
      <c r="AH19" s="30">
        <v>13210</v>
      </c>
      <c r="AI19" s="30">
        <v>28098</v>
      </c>
      <c r="AJ19" s="30">
        <v>0</v>
      </c>
      <c r="AK19" s="30">
        <v>2859</v>
      </c>
      <c r="AL19" s="30">
        <v>0</v>
      </c>
      <c r="AM19" s="30">
        <v>2859</v>
      </c>
      <c r="AN19" s="30"/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3">
        <v>0.29653235604596967</v>
      </c>
      <c r="AW19" s="22">
        <v>0.26311072161252413</v>
      </c>
      <c r="AX19" s="22">
        <v>0</v>
      </c>
      <c r="AY19" s="22">
        <v>0.50503444621091675</v>
      </c>
      <c r="AZ19" s="21">
        <v>0</v>
      </c>
      <c r="BA19" s="22">
        <v>0.36533438619935615</v>
      </c>
      <c r="BB19" s="22">
        <v>0.40120269695681227</v>
      </c>
      <c r="BC19" s="22">
        <v>0</v>
      </c>
      <c r="BD19" s="22">
        <v>0.38582942441754997</v>
      </c>
      <c r="BE19" s="22">
        <v>0.34234327623292821</v>
      </c>
      <c r="BF19" s="22">
        <v>0</v>
      </c>
      <c r="BG19" s="35"/>
      <c r="BH19" s="34"/>
    </row>
    <row r="20" spans="1:60" ht="14.45" customHeight="1">
      <c r="A20" s="31" t="s">
        <v>47</v>
      </c>
      <c r="B20" s="32">
        <v>29611</v>
      </c>
      <c r="C20" s="32">
        <v>19419</v>
      </c>
      <c r="D20" s="32">
        <v>3339</v>
      </c>
      <c r="E20" s="32">
        <v>22758</v>
      </c>
      <c r="F20" s="29">
        <v>2179</v>
      </c>
      <c r="G20" s="29">
        <v>1114</v>
      </c>
      <c r="H20" s="29">
        <v>0</v>
      </c>
      <c r="I20" s="29">
        <v>5532</v>
      </c>
      <c r="J20" s="29">
        <v>2714</v>
      </c>
      <c r="K20" s="29">
        <v>0</v>
      </c>
      <c r="L20" s="29">
        <v>1390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1712</v>
      </c>
      <c r="X20" s="29">
        <v>0</v>
      </c>
      <c r="Y20" s="30">
        <v>9423</v>
      </c>
      <c r="Z20" s="30">
        <v>5218</v>
      </c>
      <c r="AA20" s="30">
        <v>14641</v>
      </c>
      <c r="AB20" s="30">
        <v>0</v>
      </c>
      <c r="AC20" s="30">
        <v>1712</v>
      </c>
      <c r="AD20" s="30">
        <v>0</v>
      </c>
      <c r="AE20" s="30">
        <v>1712</v>
      </c>
      <c r="AF20" s="30"/>
      <c r="AG20" s="30">
        <v>9423</v>
      </c>
      <c r="AH20" s="30">
        <v>5218</v>
      </c>
      <c r="AI20" s="30">
        <v>14641</v>
      </c>
      <c r="AJ20" s="30">
        <v>0</v>
      </c>
      <c r="AK20" s="30">
        <v>1712</v>
      </c>
      <c r="AL20" s="30">
        <v>0</v>
      </c>
      <c r="AM20" s="30">
        <v>1712</v>
      </c>
      <c r="AN20" s="30"/>
      <c r="AO20" s="30">
        <v>0</v>
      </c>
      <c r="AP20" s="30">
        <v>0</v>
      </c>
      <c r="AQ20" s="30">
        <v>0</v>
      </c>
      <c r="AR20" s="30">
        <v>0</v>
      </c>
      <c r="AS20" s="30">
        <v>0</v>
      </c>
      <c r="AT20" s="30">
        <v>0</v>
      </c>
      <c r="AU20" s="30">
        <v>0</v>
      </c>
      <c r="AV20" s="33">
        <v>0.31822633480801055</v>
      </c>
      <c r="AW20" s="22">
        <v>0.17621829725439869</v>
      </c>
      <c r="AX20" s="22">
        <v>0</v>
      </c>
      <c r="AY20" s="22">
        <v>0.51272836178496561</v>
      </c>
      <c r="AZ20" s="21">
        <v>0</v>
      </c>
      <c r="BA20" s="22">
        <v>0.39708532880168906</v>
      </c>
      <c r="BB20" s="22">
        <v>0.26870590658633298</v>
      </c>
      <c r="BC20" s="22">
        <v>0</v>
      </c>
      <c r="BD20" s="22">
        <v>0.41405220142367521</v>
      </c>
      <c r="BE20" s="22">
        <v>0.22928201072150453</v>
      </c>
      <c r="BF20" s="22">
        <v>0</v>
      </c>
      <c r="BG20" s="35"/>
      <c r="BH20" s="34"/>
    </row>
    <row r="21" spans="1:60" ht="14.45" customHeight="1">
      <c r="A21" s="31" t="s">
        <v>48</v>
      </c>
      <c r="B21" s="32">
        <v>28689</v>
      </c>
      <c r="C21" s="32">
        <v>18815</v>
      </c>
      <c r="D21" s="32">
        <v>3235</v>
      </c>
      <c r="E21" s="32">
        <v>22050</v>
      </c>
      <c r="F21" s="29">
        <v>5356</v>
      </c>
      <c r="G21" s="29">
        <v>2266</v>
      </c>
      <c r="H21" s="29">
        <v>0</v>
      </c>
      <c r="I21" s="29">
        <v>7063</v>
      </c>
      <c r="J21" s="29">
        <v>5515</v>
      </c>
      <c r="K21" s="29">
        <v>0</v>
      </c>
      <c r="L21" s="29">
        <v>3244</v>
      </c>
      <c r="M21" s="29">
        <v>0</v>
      </c>
      <c r="N21" s="29">
        <v>1945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3246</v>
      </c>
      <c r="X21" s="29">
        <v>0</v>
      </c>
      <c r="Y21" s="30">
        <v>17610</v>
      </c>
      <c r="Z21" s="30">
        <v>11025</v>
      </c>
      <c r="AA21" s="30">
        <v>28635</v>
      </c>
      <c r="AB21" s="30">
        <v>0</v>
      </c>
      <c r="AC21" s="30">
        <v>3246</v>
      </c>
      <c r="AD21" s="30">
        <v>0</v>
      </c>
      <c r="AE21" s="30">
        <v>3246</v>
      </c>
      <c r="AF21" s="30"/>
      <c r="AG21" s="30">
        <v>17610</v>
      </c>
      <c r="AH21" s="30">
        <v>11025</v>
      </c>
      <c r="AI21" s="30">
        <v>28635</v>
      </c>
      <c r="AJ21" s="30">
        <v>0</v>
      </c>
      <c r="AK21" s="30">
        <v>3246</v>
      </c>
      <c r="AL21" s="30">
        <v>0</v>
      </c>
      <c r="AM21" s="30">
        <v>3246</v>
      </c>
      <c r="AN21" s="30"/>
      <c r="AO21" s="30">
        <v>0</v>
      </c>
      <c r="AP21" s="30">
        <v>0</v>
      </c>
      <c r="AQ21" s="30">
        <v>0</v>
      </c>
      <c r="AR21" s="30">
        <v>0</v>
      </c>
      <c r="AS21" s="30">
        <v>0</v>
      </c>
      <c r="AT21" s="30">
        <v>0</v>
      </c>
      <c r="AU21" s="30">
        <v>0</v>
      </c>
      <c r="AV21" s="33">
        <v>0.61382411377182888</v>
      </c>
      <c r="AW21" s="22">
        <v>0.38429363170553171</v>
      </c>
      <c r="AX21" s="22">
        <v>0</v>
      </c>
      <c r="AY21" s="22">
        <v>1.0034003091190109</v>
      </c>
      <c r="AZ21" s="21">
        <v>0</v>
      </c>
      <c r="BA21" s="22">
        <v>0.76343343077331915</v>
      </c>
      <c r="BB21" s="22">
        <v>0.5859686420409248</v>
      </c>
      <c r="BC21" s="22">
        <v>0</v>
      </c>
      <c r="BD21" s="22">
        <v>0.79863945578231288</v>
      </c>
      <c r="BE21" s="22">
        <v>0.5</v>
      </c>
      <c r="BF21" s="22">
        <v>0</v>
      </c>
      <c r="BG21" s="35"/>
      <c r="BH21" s="34"/>
    </row>
    <row r="22" spans="1:60" ht="14.45" customHeight="1">
      <c r="A22" s="31" t="s">
        <v>49</v>
      </c>
      <c r="B22" s="32">
        <v>38443</v>
      </c>
      <c r="C22" s="32">
        <v>25211</v>
      </c>
      <c r="D22" s="32">
        <v>4335</v>
      </c>
      <c r="E22" s="32">
        <v>29546</v>
      </c>
      <c r="F22" s="29">
        <v>1657</v>
      </c>
      <c r="G22" s="29">
        <v>1101</v>
      </c>
      <c r="H22" s="29">
        <v>0</v>
      </c>
      <c r="I22" s="29">
        <v>8379</v>
      </c>
      <c r="J22" s="29">
        <v>3756</v>
      </c>
      <c r="K22" s="29">
        <v>0</v>
      </c>
      <c r="L22" s="29">
        <v>1742</v>
      </c>
      <c r="M22" s="29">
        <v>0</v>
      </c>
      <c r="N22" s="29">
        <v>0</v>
      </c>
      <c r="O22" s="29">
        <v>1890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4978</v>
      </c>
      <c r="X22" s="29">
        <v>0</v>
      </c>
      <c r="Y22" s="30">
        <v>15014</v>
      </c>
      <c r="Z22" s="30">
        <v>8489</v>
      </c>
      <c r="AA22" s="30">
        <v>23503</v>
      </c>
      <c r="AB22" s="30">
        <v>0</v>
      </c>
      <c r="AC22" s="30">
        <v>4978</v>
      </c>
      <c r="AD22" s="30">
        <v>0</v>
      </c>
      <c r="AE22" s="30">
        <v>4978</v>
      </c>
      <c r="AF22" s="30"/>
      <c r="AG22" s="30">
        <v>15014</v>
      </c>
      <c r="AH22" s="30">
        <v>8489</v>
      </c>
      <c r="AI22" s="30">
        <v>23503</v>
      </c>
      <c r="AJ22" s="30">
        <v>0</v>
      </c>
      <c r="AK22" s="30">
        <v>4978</v>
      </c>
      <c r="AL22" s="30">
        <v>0</v>
      </c>
      <c r="AM22" s="30">
        <v>4978</v>
      </c>
      <c r="AN22" s="30"/>
      <c r="AO22" s="30">
        <v>0</v>
      </c>
      <c r="AP22" s="30">
        <v>0</v>
      </c>
      <c r="AQ22" s="30">
        <v>0</v>
      </c>
      <c r="AR22" s="30">
        <v>0</v>
      </c>
      <c r="AS22" s="30">
        <v>0</v>
      </c>
      <c r="AT22" s="30">
        <v>0</v>
      </c>
      <c r="AU22" s="30">
        <v>0</v>
      </c>
      <c r="AV22" s="33">
        <v>0.39055224618266005</v>
      </c>
      <c r="AW22" s="22">
        <v>0.22082043544988683</v>
      </c>
      <c r="AX22" s="22">
        <v>0</v>
      </c>
      <c r="AY22" s="22">
        <v>1.1483275663206458</v>
      </c>
      <c r="AZ22" s="21">
        <v>0</v>
      </c>
      <c r="BA22" s="22">
        <v>0.39808020308595454</v>
      </c>
      <c r="BB22" s="22">
        <v>0.33671809924239421</v>
      </c>
      <c r="BC22" s="22">
        <v>0</v>
      </c>
      <c r="BD22" s="22">
        <v>0.50815677249035407</v>
      </c>
      <c r="BE22" s="22">
        <v>0.28731469572869422</v>
      </c>
      <c r="BF22" s="22">
        <v>0</v>
      </c>
      <c r="BG22" s="35"/>
      <c r="BH22" s="34"/>
    </row>
    <row r="23" spans="1:60" ht="14.45" customHeight="1">
      <c r="A23" s="31" t="s">
        <v>50</v>
      </c>
      <c r="B23" s="32">
        <v>44789</v>
      </c>
      <c r="C23" s="32">
        <v>29373</v>
      </c>
      <c r="D23" s="32">
        <v>5050</v>
      </c>
      <c r="E23" s="32">
        <v>34423</v>
      </c>
      <c r="F23" s="29">
        <v>9890</v>
      </c>
      <c r="G23" s="29">
        <v>4864</v>
      </c>
      <c r="H23" s="29">
        <v>0</v>
      </c>
      <c r="I23" s="29">
        <v>9464</v>
      </c>
      <c r="J23" s="29">
        <v>8396</v>
      </c>
      <c r="K23" s="29">
        <v>0</v>
      </c>
      <c r="L23" s="29">
        <v>8510</v>
      </c>
      <c r="M23" s="29">
        <v>0</v>
      </c>
      <c r="N23" s="29">
        <v>250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5104</v>
      </c>
      <c r="X23" s="29">
        <v>0</v>
      </c>
      <c r="Y23" s="30">
        <v>24708</v>
      </c>
      <c r="Z23" s="30">
        <v>21770</v>
      </c>
      <c r="AA23" s="30">
        <v>46478</v>
      </c>
      <c r="AB23" s="30">
        <v>0</v>
      </c>
      <c r="AC23" s="30">
        <v>5104</v>
      </c>
      <c r="AD23" s="30">
        <v>0</v>
      </c>
      <c r="AE23" s="30">
        <v>5104</v>
      </c>
      <c r="AF23" s="30"/>
      <c r="AG23" s="30">
        <v>24708</v>
      </c>
      <c r="AH23" s="30">
        <v>21770</v>
      </c>
      <c r="AI23" s="30">
        <v>46478</v>
      </c>
      <c r="AJ23" s="30">
        <v>0</v>
      </c>
      <c r="AK23" s="30">
        <v>5104</v>
      </c>
      <c r="AL23" s="30">
        <v>0</v>
      </c>
      <c r="AM23" s="30">
        <v>5104</v>
      </c>
      <c r="AN23" s="30"/>
      <c r="AO23" s="30">
        <v>0</v>
      </c>
      <c r="AP23" s="30">
        <v>0</v>
      </c>
      <c r="AQ23" s="30">
        <v>0</v>
      </c>
      <c r="AR23" s="30">
        <v>0</v>
      </c>
      <c r="AS23" s="30">
        <v>0</v>
      </c>
      <c r="AT23" s="30">
        <v>0</v>
      </c>
      <c r="AU23" s="30">
        <v>0</v>
      </c>
      <c r="AV23" s="33">
        <v>0.55165330773180909</v>
      </c>
      <c r="AW23" s="22">
        <v>0.48605684431445223</v>
      </c>
      <c r="AX23" s="22">
        <v>0</v>
      </c>
      <c r="AY23" s="22">
        <v>1.0106930693069307</v>
      </c>
      <c r="AZ23" s="21">
        <v>0</v>
      </c>
      <c r="BA23" s="22">
        <v>0.66741565383175028</v>
      </c>
      <c r="BB23" s="22">
        <v>0.74115684472134269</v>
      </c>
      <c r="BC23" s="22">
        <v>0</v>
      </c>
      <c r="BD23" s="22">
        <v>0.7177759056444819</v>
      </c>
      <c r="BE23" s="22">
        <v>0.63242599424803181</v>
      </c>
      <c r="BF23" s="22">
        <v>0</v>
      </c>
      <c r="BG23" s="35"/>
      <c r="BH23" s="34"/>
    </row>
    <row r="24" spans="1:60" ht="14.45" customHeight="1">
      <c r="A24" s="31" t="s">
        <v>51</v>
      </c>
      <c r="B24" s="32">
        <v>51619</v>
      </c>
      <c r="C24" s="32">
        <v>33852</v>
      </c>
      <c r="D24" s="32">
        <v>5821</v>
      </c>
      <c r="E24" s="32">
        <v>39673</v>
      </c>
      <c r="F24" s="29">
        <v>2064</v>
      </c>
      <c r="G24" s="29">
        <v>2189</v>
      </c>
      <c r="H24" s="29">
        <v>0</v>
      </c>
      <c r="I24" s="29">
        <v>9184</v>
      </c>
      <c r="J24" s="29">
        <v>2828</v>
      </c>
      <c r="K24" s="29">
        <v>0</v>
      </c>
      <c r="L24" s="29">
        <v>3856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3120</v>
      </c>
      <c r="X24" s="29">
        <v>0</v>
      </c>
      <c r="Y24" s="30">
        <v>14368</v>
      </c>
      <c r="Z24" s="30">
        <v>8873</v>
      </c>
      <c r="AA24" s="30">
        <v>23241</v>
      </c>
      <c r="AB24" s="30">
        <v>0</v>
      </c>
      <c r="AC24" s="30">
        <v>3120</v>
      </c>
      <c r="AD24" s="30">
        <v>0</v>
      </c>
      <c r="AE24" s="30">
        <v>3120</v>
      </c>
      <c r="AF24" s="30"/>
      <c r="AG24" s="30">
        <v>14368</v>
      </c>
      <c r="AH24" s="30">
        <v>8873</v>
      </c>
      <c r="AI24" s="30">
        <v>23241</v>
      </c>
      <c r="AJ24" s="30">
        <v>0</v>
      </c>
      <c r="AK24" s="30">
        <v>3120</v>
      </c>
      <c r="AL24" s="30">
        <v>0</v>
      </c>
      <c r="AM24" s="30">
        <v>3120</v>
      </c>
      <c r="AN24" s="30"/>
      <c r="AO24" s="30">
        <v>0</v>
      </c>
      <c r="AP24" s="30">
        <v>0</v>
      </c>
      <c r="AQ24" s="30">
        <v>0</v>
      </c>
      <c r="AR24" s="30">
        <v>0</v>
      </c>
      <c r="AS24" s="30">
        <v>0</v>
      </c>
      <c r="AT24" s="30">
        <v>0</v>
      </c>
      <c r="AU24" s="30">
        <v>0</v>
      </c>
      <c r="AV24" s="33">
        <v>0.27834712024642089</v>
      </c>
      <c r="AW24" s="22">
        <v>0.17189407001297971</v>
      </c>
      <c r="AX24" s="22">
        <v>0</v>
      </c>
      <c r="AY24" s="22">
        <v>0.5359903796598523</v>
      </c>
      <c r="AZ24" s="21">
        <v>0</v>
      </c>
      <c r="BA24" s="22">
        <v>0.33226988065697743</v>
      </c>
      <c r="BB24" s="22">
        <v>0.26211154436960887</v>
      </c>
      <c r="BC24" s="22">
        <v>0</v>
      </c>
      <c r="BD24" s="22">
        <v>0.36216066342348702</v>
      </c>
      <c r="BE24" s="22">
        <v>0.22365336626925114</v>
      </c>
      <c r="BF24" s="22">
        <v>0</v>
      </c>
      <c r="BG24" s="35"/>
      <c r="BH24" s="34"/>
    </row>
    <row r="25" spans="1:60" ht="14.45" customHeight="1">
      <c r="A25" s="17" t="s">
        <v>52</v>
      </c>
      <c r="B25" s="18">
        <v>30378055</v>
      </c>
      <c r="C25" s="18">
        <v>19922164</v>
      </c>
      <c r="D25" s="18">
        <v>3425408</v>
      </c>
      <c r="E25" s="18">
        <v>23347572</v>
      </c>
      <c r="F25" s="18">
        <v>2470507</v>
      </c>
      <c r="G25" s="18">
        <v>1814824</v>
      </c>
      <c r="H25" s="18">
        <v>37173</v>
      </c>
      <c r="I25" s="18">
        <v>9664659</v>
      </c>
      <c r="J25" s="18">
        <v>7592913</v>
      </c>
      <c r="K25" s="18">
        <v>18743</v>
      </c>
      <c r="L25" s="18">
        <v>2179914</v>
      </c>
      <c r="M25" s="18">
        <v>2604</v>
      </c>
      <c r="N25" s="18">
        <v>1982366</v>
      </c>
      <c r="O25" s="18">
        <v>948522</v>
      </c>
      <c r="P25" s="18">
        <v>3359</v>
      </c>
      <c r="Q25" s="18">
        <v>214605</v>
      </c>
      <c r="R25" s="18">
        <v>43069</v>
      </c>
      <c r="S25" s="18">
        <v>179588</v>
      </c>
      <c r="T25" s="19">
        <v>39347</v>
      </c>
      <c r="U25" s="19">
        <v>35017</v>
      </c>
      <c r="V25" s="18">
        <v>3722</v>
      </c>
      <c r="W25" s="18">
        <v>1778386</v>
      </c>
      <c r="X25" s="18">
        <v>0</v>
      </c>
      <c r="Y25" s="18">
        <v>16110523</v>
      </c>
      <c r="Z25" s="18">
        <v>12579242</v>
      </c>
      <c r="AA25" s="18">
        <v>28689765</v>
      </c>
      <c r="AB25" s="51">
        <v>61879</v>
      </c>
      <c r="AC25" s="18">
        <v>1813403</v>
      </c>
      <c r="AD25" s="18">
        <v>3722</v>
      </c>
      <c r="AE25" s="18">
        <v>1817125</v>
      </c>
      <c r="AF25" s="18"/>
      <c r="AG25" s="18">
        <v>16032777</v>
      </c>
      <c r="AH25" s="18">
        <v>12466092</v>
      </c>
      <c r="AI25" s="18">
        <v>28498869</v>
      </c>
      <c r="AJ25" s="18">
        <v>19821</v>
      </c>
      <c r="AK25" s="18">
        <v>1789233</v>
      </c>
      <c r="AL25" s="18">
        <v>3722</v>
      </c>
      <c r="AM25" s="18">
        <v>1792955</v>
      </c>
      <c r="AN25" s="18"/>
      <c r="AO25" s="18">
        <v>77746</v>
      </c>
      <c r="AP25" s="18">
        <v>113150</v>
      </c>
      <c r="AQ25" s="18">
        <v>190896</v>
      </c>
      <c r="AR25" s="18">
        <v>42058</v>
      </c>
      <c r="AS25" s="18">
        <v>24170</v>
      </c>
      <c r="AT25" s="18">
        <v>0</v>
      </c>
      <c r="AU25" s="18">
        <v>24170</v>
      </c>
      <c r="AV25" s="20">
        <v>0.53033424951004926</v>
      </c>
      <c r="AW25" s="20">
        <v>0.4140897763204392</v>
      </c>
      <c r="AX25" s="36">
        <v>2.0369638543349796E-3</v>
      </c>
      <c r="AY25" s="20">
        <v>0.52939766591308246</v>
      </c>
      <c r="AZ25" s="36">
        <v>1.0865858899144277E-3</v>
      </c>
      <c r="BA25" s="20">
        <v>0.71764894616869934</v>
      </c>
      <c r="BB25" s="20">
        <v>0.63123263115392481</v>
      </c>
      <c r="BC25" s="36">
        <v>3.1060380789958361E-3</v>
      </c>
      <c r="BD25" s="20">
        <v>0.6900299097482171</v>
      </c>
      <c r="BE25" s="20">
        <v>0.53878159150767369</v>
      </c>
      <c r="BF25" s="36">
        <v>2.6503398297690228E-3</v>
      </c>
      <c r="BG25" s="18">
        <v>445060</v>
      </c>
      <c r="BH25" s="17"/>
    </row>
    <row r="26" spans="1:60" ht="14.45" customHeight="1"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8"/>
      <c r="T26" s="38"/>
      <c r="U26" s="37"/>
      <c r="V26" s="37"/>
      <c r="W26" s="37"/>
      <c r="X26" s="37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9" t="s">
        <v>53</v>
      </c>
      <c r="AP26" s="37"/>
      <c r="AQ26" s="37"/>
      <c r="AR26" s="37"/>
      <c r="AS26" s="37"/>
      <c r="AT26" s="37"/>
      <c r="AU26" s="37"/>
      <c r="AV26" s="37"/>
      <c r="AY26" s="40"/>
      <c r="AZ26" s="41"/>
      <c r="BA26" s="40"/>
      <c r="BB26" s="37"/>
      <c r="BC26" s="37"/>
      <c r="BD26" s="37"/>
      <c r="BE26" s="37"/>
      <c r="BF26" s="37"/>
      <c r="BG26" s="37"/>
      <c r="BH26" s="37"/>
    </row>
    <row r="27" spans="1:60" ht="14.45" customHeight="1">
      <c r="AO27" s="37" t="s">
        <v>54</v>
      </c>
      <c r="AP27" s="37"/>
      <c r="AQ27" s="37"/>
      <c r="AR27" s="37"/>
      <c r="AS27" s="30"/>
      <c r="AV27" s="37" t="s">
        <v>55</v>
      </c>
      <c r="AZ27" s="42"/>
    </row>
    <row r="28" spans="1:60" ht="14.45" customHeight="1">
      <c r="AB28" s="53"/>
      <c r="AO28" s="1" t="s">
        <v>56</v>
      </c>
      <c r="AP28" s="37"/>
      <c r="AQ28" s="37"/>
      <c r="AR28" s="37"/>
      <c r="AS28" s="43"/>
      <c r="AV28" s="1" t="s">
        <v>57</v>
      </c>
      <c r="AZ28" s="44"/>
    </row>
    <row r="29" spans="1:60" ht="14.45" customHeight="1"/>
  </sheetData>
  <autoFilter ref="A4:BH28"/>
  <mergeCells count="27">
    <mergeCell ref="AO1:AQ1"/>
    <mergeCell ref="AS1:AU1"/>
    <mergeCell ref="A2:A3"/>
    <mergeCell ref="B2:B3"/>
    <mergeCell ref="C2:C3"/>
    <mergeCell ref="D2:D3"/>
    <mergeCell ref="E2:E3"/>
    <mergeCell ref="F2:H2"/>
    <mergeCell ref="I2:K2"/>
    <mergeCell ref="L2:M2"/>
    <mergeCell ref="AV2:AX2"/>
    <mergeCell ref="N2:P2"/>
    <mergeCell ref="Q2:R2"/>
    <mergeCell ref="S2:T2"/>
    <mergeCell ref="U2:V2"/>
    <mergeCell ref="W2:X2"/>
    <mergeCell ref="Y2:AB2"/>
    <mergeCell ref="AC2:AF2"/>
    <mergeCell ref="AG2:AJ2"/>
    <mergeCell ref="AK2:AN2"/>
    <mergeCell ref="AO2:AR2"/>
    <mergeCell ref="AS2:AU2"/>
    <mergeCell ref="AY2:AZ2"/>
    <mergeCell ref="BA2:BC2"/>
    <mergeCell ref="BD2:BF2"/>
    <mergeCell ref="BG2:BG3"/>
    <mergeCell ref="BH2:BH3"/>
  </mergeCells>
  <conditionalFormatting sqref="AM5:AM24 AO5:AU24">
    <cfRule type="cellIs" dxfId="15" priority="21" operator="lessThan">
      <formula>0</formula>
    </cfRule>
    <cfRule type="cellIs" dxfId="14" priority="22" operator="equal">
      <formula>0</formula>
    </cfRule>
  </conditionalFormatting>
  <conditionalFormatting sqref="AS27">
    <cfRule type="cellIs" dxfId="13" priority="9" operator="lessThan">
      <formula>0</formula>
    </cfRule>
    <cfRule type="cellIs" dxfId="12" priority="10" operator="equal">
      <formula>0</formula>
    </cfRule>
  </conditionalFormatting>
  <conditionalFormatting sqref="AV5:AV24">
    <cfRule type="cellIs" dxfId="11" priority="105" operator="lessThan">
      <formula>$AV$25</formula>
    </cfRule>
    <cfRule type="cellIs" dxfId="10" priority="106" operator="greaterThanOrEqual">
      <formula>$AV$25</formula>
    </cfRule>
  </conditionalFormatting>
  <conditionalFormatting sqref="AW5:AX24">
    <cfRule type="cellIs" dxfId="9" priority="107" operator="lessThan">
      <formula>$AW$25</formula>
    </cfRule>
    <cfRule type="cellIs" dxfId="8" priority="108" operator="greaterThanOrEqual">
      <formula>$AW$25</formula>
    </cfRule>
  </conditionalFormatting>
  <conditionalFormatting sqref="BB5:BF24">
    <cfRule type="cellIs" dxfId="7" priority="109" operator="lessThan">
      <formula>$BB$25</formula>
    </cfRule>
    <cfRule type="cellIs" dxfId="6" priority="110" operator="greaterThanOrEqual">
      <formula>$BB$25</formula>
    </cfRule>
  </conditionalFormatting>
  <conditionalFormatting sqref="AZ5:AZ24">
    <cfRule type="cellIs" dxfId="5" priority="111" operator="lessThan">
      <formula>$AZ$25</formula>
    </cfRule>
    <cfRule type="cellIs" dxfId="4" priority="112" operator="greaterThanOrEqual">
      <formula>$AZ$25</formula>
    </cfRule>
  </conditionalFormatting>
  <conditionalFormatting sqref="AY5:AY24">
    <cfRule type="cellIs" dxfId="3" priority="113" operator="lessThan">
      <formula>$AY$25</formula>
    </cfRule>
    <cfRule type="cellIs" dxfId="2" priority="114" operator="greaterThanOrEqual">
      <formula>$AY$25</formula>
    </cfRule>
  </conditionalFormatting>
  <conditionalFormatting sqref="BA5:BA24">
    <cfRule type="cellIs" dxfId="1" priority="115" operator="lessThan">
      <formula>$BA$25</formula>
    </cfRule>
    <cfRule type="cellIs" dxfId="0" priority="116" operator="greaterThanOrEqual">
      <formula>$BA$25</formula>
    </cfRule>
  </conditionalFormatting>
  <pageMargins left="0.25" right="0.25" top="0.75" bottom="0.75" header="0.3" footer="0.3"/>
  <pageSetup scale="19" fitToHeight="0" orientation="landscape" r:id="rId1"/>
  <headerFooter>
    <oddFooter>&amp;L&amp;"-,Bold"&amp;12&amp;K0000CCCOVID-19 Vaccination Coverage Data by Palika&amp;C&amp;"-,Bold"&amp;K0000CC&amp;D&amp;R&amp;"-,Bold"&amp;K0000CC Page: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D742755BFBB840A7DF641BA6176A3A" ma:contentTypeVersion="14" ma:contentTypeDescription="Create a new document." ma:contentTypeScope="" ma:versionID="ab63da42b60871932a169b8be4bee622">
  <xsd:schema xmlns:xsd="http://www.w3.org/2001/XMLSchema" xmlns:xs="http://www.w3.org/2001/XMLSchema" xmlns:p="http://schemas.microsoft.com/office/2006/metadata/properties" xmlns:ns3="ce90b564-79aa-47ca-9571-6ba494b773a5" xmlns:ns4="3dec9b34-e41c-422d-8d52-2fba5a99f273" targetNamespace="http://schemas.microsoft.com/office/2006/metadata/properties" ma:root="true" ma:fieldsID="3d62fa60c1aadfcda50bc3410bde001d" ns3:_="" ns4:_="">
    <xsd:import namespace="ce90b564-79aa-47ca-9571-6ba494b773a5"/>
    <xsd:import namespace="3dec9b34-e41c-422d-8d52-2fba5a99f27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0b564-79aa-47ca-9571-6ba494b773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c9b34-e41c-422d-8d52-2fba5a99f27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F01CC9-4B69-4808-B0E1-C5AC50B987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90b564-79aa-47ca-9571-6ba494b773a5"/>
    <ds:schemaRef ds:uri="3dec9b34-e41c-422d-8d52-2fba5a99f2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4799A4-FAE7-45AE-A747-164479AD0E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742731-1B96-41D1-8CF5-C32A1879A95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Rautahat District</vt:lpstr>
      <vt:lpstr>'Rautahat District'!Print_Titles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support</dc:creator>
  <cp:keywords/>
  <dc:description/>
  <cp:lastModifiedBy>user</cp:lastModifiedBy>
  <cp:revision/>
  <cp:lastPrinted>2022-01-20T15:04:43Z</cp:lastPrinted>
  <dcterms:created xsi:type="dcterms:W3CDTF">2021-12-20T16:36:40Z</dcterms:created>
  <dcterms:modified xsi:type="dcterms:W3CDTF">2022-01-20T15:04:51Z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0x01010026D742755BFBB840A7DF641BA6176A3A</vt:lpwstr>
  </property>
</Properties>
</file>